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95" windowHeight="12330" activeTab="1"/>
  </bookViews>
  <sheets>
    <sheet name="기록입력코드" sheetId="1" r:id="rId1"/>
    <sheet name="타자기록" sheetId="4" r:id="rId2"/>
    <sheet name="투수기록" sheetId="6" r:id="rId3"/>
    <sheet name="특이사항" sheetId="5" r:id="rId4"/>
  </sheets>
  <definedNames>
    <definedName name="_xlnm.Print_Area" localSheetId="0">기록입력코드!$A$1:$AE$42</definedName>
  </definedNames>
  <calcPr calcId="125725"/>
</workbook>
</file>

<file path=xl/calcChain.xml><?xml version="1.0" encoding="utf-8"?>
<calcChain xmlns="http://schemas.openxmlformats.org/spreadsheetml/2006/main">
  <c r="E19" i="4"/>
  <c r="G19" s="1"/>
  <c r="I19" s="1"/>
  <c r="K19" s="1"/>
  <c r="M19" s="1"/>
  <c r="O19" s="1"/>
  <c r="Q19" s="1"/>
  <c r="S19" s="1"/>
  <c r="A20" s="1"/>
  <c r="C20" s="1"/>
  <c r="E12"/>
  <c r="G12" s="1"/>
  <c r="I12" s="1"/>
  <c r="K12" s="1"/>
  <c r="M12" s="1"/>
  <c r="O12" s="1"/>
  <c r="Q12" s="1"/>
  <c r="S12" s="1"/>
  <c r="A13" s="1"/>
  <c r="C13" s="1"/>
  <c r="J33" i="6"/>
  <c r="R28"/>
  <c r="D21"/>
  <c r="G21" s="1"/>
  <c r="J21" s="1"/>
  <c r="M21" s="1"/>
  <c r="P21" s="1"/>
  <c r="S21" s="1"/>
  <c r="V21" s="1"/>
  <c r="D20"/>
  <c r="G20" s="1"/>
  <c r="J20" s="1"/>
  <c r="M20" s="1"/>
  <c r="P20" s="1"/>
  <c r="S20" s="1"/>
  <c r="V20" s="1"/>
  <c r="Y20" s="1"/>
  <c r="G19"/>
  <c r="J19" s="1"/>
  <c r="M19" s="1"/>
  <c r="P19" s="1"/>
  <c r="S19" s="1"/>
  <c r="V19" s="1"/>
  <c r="Y19" s="1"/>
  <c r="AB19" s="1"/>
  <c r="D19"/>
  <c r="D18"/>
  <c r="D17"/>
  <c r="G17" s="1"/>
  <c r="J17" s="1"/>
  <c r="M17" s="1"/>
  <c r="P17" s="1"/>
  <c r="S17" s="1"/>
  <c r="V17" s="1"/>
  <c r="Y17" s="1"/>
  <c r="AB17" s="1"/>
  <c r="D16"/>
  <c r="G16" s="1"/>
  <c r="J16" s="1"/>
  <c r="M16" s="1"/>
  <c r="P16" s="1"/>
  <c r="S16" s="1"/>
  <c r="V16" s="1"/>
  <c r="Y16" s="1"/>
  <c r="AB16" s="1"/>
  <c r="G15"/>
  <c r="J15" s="1"/>
  <c r="M15" s="1"/>
  <c r="P15" s="1"/>
  <c r="S15" s="1"/>
  <c r="V15" s="1"/>
  <c r="Y15" s="1"/>
  <c r="AB15" s="1"/>
  <c r="D15"/>
  <c r="J14"/>
  <c r="M14" s="1"/>
  <c r="P14" s="1"/>
  <c r="S14" s="1"/>
  <c r="V14" s="1"/>
  <c r="Y14" s="1"/>
  <c r="AB14" s="1"/>
  <c r="G14"/>
  <c r="D14"/>
  <c r="D13"/>
  <c r="G13" s="1"/>
  <c r="J13" s="1"/>
  <c r="M13" s="1"/>
  <c r="P13" s="1"/>
  <c r="D12"/>
  <c r="G12" s="1"/>
  <c r="J12" s="1"/>
  <c r="M12" s="1"/>
  <c r="P12" s="1"/>
  <c r="S12" s="1"/>
  <c r="V12" s="1"/>
  <c r="Y12" s="1"/>
  <c r="AB12" s="1"/>
  <c r="G11"/>
  <c r="J11" s="1"/>
  <c r="M11" s="1"/>
  <c r="P11" s="1"/>
  <c r="S11" s="1"/>
  <c r="V11" s="1"/>
  <c r="Y11" s="1"/>
  <c r="AB11" s="1"/>
  <c r="D11"/>
  <c r="J10"/>
  <c r="M10" s="1"/>
  <c r="P10" s="1"/>
  <c r="S10" s="1"/>
  <c r="V10" s="1"/>
  <c r="Y10" s="1"/>
  <c r="AB10" s="1"/>
  <c r="G10"/>
  <c r="D10"/>
  <c r="D9"/>
  <c r="G9" s="1"/>
  <c r="J9" s="1"/>
  <c r="M9" s="1"/>
  <c r="P9" s="1"/>
  <c r="S9" s="1"/>
  <c r="V9" s="1"/>
  <c r="Y9" s="1"/>
  <c r="AB9" s="1"/>
  <c r="G7"/>
  <c r="J7" s="1"/>
  <c r="M7" s="1"/>
  <c r="P7" s="1"/>
  <c r="S7" s="1"/>
  <c r="V7" s="1"/>
  <c r="Y7" s="1"/>
  <c r="AB7" s="1"/>
  <c r="A8" s="1"/>
  <c r="D7"/>
  <c r="J33" i="5"/>
  <c r="R28"/>
  <c r="D21"/>
  <c r="G21" s="1"/>
  <c r="J21" s="1"/>
  <c r="M21" s="1"/>
  <c r="P21" s="1"/>
  <c r="S21" s="1"/>
  <c r="V21" s="1"/>
  <c r="D20"/>
  <c r="G20" s="1"/>
  <c r="J20" s="1"/>
  <c r="M20" s="1"/>
  <c r="P20" s="1"/>
  <c r="S20" s="1"/>
  <c r="V20" s="1"/>
  <c r="Y20" s="1"/>
  <c r="G19"/>
  <c r="J19" s="1"/>
  <c r="M19" s="1"/>
  <c r="P19" s="1"/>
  <c r="S19" s="1"/>
  <c r="V19" s="1"/>
  <c r="Y19" s="1"/>
  <c r="AB19" s="1"/>
  <c r="D19"/>
  <c r="D18"/>
  <c r="D17"/>
  <c r="G17" s="1"/>
  <c r="J17" s="1"/>
  <c r="M17" s="1"/>
  <c r="P17" s="1"/>
  <c r="S17" s="1"/>
  <c r="V17" s="1"/>
  <c r="Y17" s="1"/>
  <c r="AB17" s="1"/>
  <c r="D16"/>
  <c r="G16" s="1"/>
  <c r="J16" s="1"/>
  <c r="M16" s="1"/>
  <c r="P16" s="1"/>
  <c r="S16" s="1"/>
  <c r="V16" s="1"/>
  <c r="Y16" s="1"/>
  <c r="AB16" s="1"/>
  <c r="G15"/>
  <c r="J15" s="1"/>
  <c r="M15" s="1"/>
  <c r="P15" s="1"/>
  <c r="S15" s="1"/>
  <c r="V15" s="1"/>
  <c r="Y15" s="1"/>
  <c r="AB15" s="1"/>
  <c r="D15"/>
  <c r="J14"/>
  <c r="M14" s="1"/>
  <c r="P14" s="1"/>
  <c r="S14" s="1"/>
  <c r="V14" s="1"/>
  <c r="Y14" s="1"/>
  <c r="AB14" s="1"/>
  <c r="G14"/>
  <c r="D14"/>
  <c r="D13"/>
  <c r="G13" s="1"/>
  <c r="J13" s="1"/>
  <c r="M13" s="1"/>
  <c r="P13" s="1"/>
  <c r="D12"/>
  <c r="G12" s="1"/>
  <c r="J12" s="1"/>
  <c r="M12" s="1"/>
  <c r="P12" s="1"/>
  <c r="S12" s="1"/>
  <c r="V12" s="1"/>
  <c r="Y12" s="1"/>
  <c r="AB12" s="1"/>
  <c r="G11"/>
  <c r="J11" s="1"/>
  <c r="M11" s="1"/>
  <c r="P11" s="1"/>
  <c r="S11" s="1"/>
  <c r="V11" s="1"/>
  <c r="Y11" s="1"/>
  <c r="AB11" s="1"/>
  <c r="D11"/>
  <c r="J10"/>
  <c r="M10" s="1"/>
  <c r="P10" s="1"/>
  <c r="S10" s="1"/>
  <c r="V10" s="1"/>
  <c r="Y10" s="1"/>
  <c r="AB10" s="1"/>
  <c r="G10"/>
  <c r="D10"/>
  <c r="D9"/>
  <c r="G9" s="1"/>
  <c r="J9" s="1"/>
  <c r="M9" s="1"/>
  <c r="P9" s="1"/>
  <c r="S9" s="1"/>
  <c r="V9" s="1"/>
  <c r="Y9" s="1"/>
  <c r="AB9" s="1"/>
  <c r="G7"/>
  <c r="J7" s="1"/>
  <c r="M7" s="1"/>
  <c r="P7" s="1"/>
  <c r="S7" s="1"/>
  <c r="V7" s="1"/>
  <c r="Y7" s="1"/>
  <c r="AB7" s="1"/>
  <c r="A8" s="1"/>
  <c r="D7"/>
  <c r="C25" i="4"/>
  <c r="E25" s="1"/>
  <c r="G25" s="1"/>
  <c r="I25" s="1"/>
  <c r="K25" s="1"/>
  <c r="M25" s="1"/>
  <c r="O25" s="1"/>
  <c r="E24"/>
  <c r="G24" s="1"/>
  <c r="I24" s="1"/>
  <c r="K24" s="1"/>
  <c r="M24" s="1"/>
  <c r="O24" s="1"/>
  <c r="Q24" s="1"/>
  <c r="C23"/>
  <c r="E23" s="1"/>
  <c r="G23" s="1"/>
  <c r="I23" s="1"/>
  <c r="K23" s="1"/>
  <c r="M23" s="1"/>
  <c r="O23" s="1"/>
  <c r="Q23" s="1"/>
  <c r="S23" s="1"/>
  <c r="A24" s="1"/>
  <c r="I21"/>
  <c r="K21" s="1"/>
  <c r="M21" s="1"/>
  <c r="O21" s="1"/>
  <c r="Q21" s="1"/>
  <c r="S21" s="1"/>
  <c r="A22" s="1"/>
  <c r="C22" s="1"/>
  <c r="G20"/>
  <c r="I20" s="1"/>
  <c r="K20" s="1"/>
  <c r="M20" s="1"/>
  <c r="O20" s="1"/>
  <c r="Q20" s="1"/>
  <c r="S20" s="1"/>
  <c r="A21" s="1"/>
  <c r="C21" s="1"/>
  <c r="E21" s="1"/>
  <c r="C18"/>
  <c r="E18" s="1"/>
  <c r="G18" s="1"/>
  <c r="I18" s="1"/>
  <c r="K18" s="1"/>
  <c r="M18" s="1"/>
  <c r="O18" s="1"/>
  <c r="Q18" s="1"/>
  <c r="S18" s="1"/>
  <c r="A19" s="1"/>
  <c r="M16"/>
  <c r="O16" s="1"/>
  <c r="Q16" s="1"/>
  <c r="S16" s="1"/>
  <c r="K15"/>
  <c r="M15" s="1"/>
  <c r="O15" s="1"/>
  <c r="Q15" s="1"/>
  <c r="S15" s="1"/>
  <c r="A16" s="1"/>
  <c r="C16" s="1"/>
  <c r="E16" s="1"/>
  <c r="G16" s="1"/>
  <c r="I16" s="1"/>
  <c r="I14"/>
  <c r="K14" s="1"/>
  <c r="M14" s="1"/>
  <c r="O14" s="1"/>
  <c r="Q14" s="1"/>
  <c r="S14" s="1"/>
  <c r="A15" s="1"/>
  <c r="C15" s="1"/>
  <c r="E15" s="1"/>
  <c r="G15" s="1"/>
  <c r="G13"/>
  <c r="I13" s="1"/>
  <c r="K13" s="1"/>
  <c r="M13" s="1"/>
  <c r="O13" s="1"/>
  <c r="Q13" s="1"/>
  <c r="S13" s="1"/>
  <c r="A14" s="1"/>
  <c r="C14" s="1"/>
  <c r="E14" s="1"/>
  <c r="C11"/>
  <c r="E11" s="1"/>
  <c r="G11" s="1"/>
  <c r="I11" s="1"/>
  <c r="K11" s="1"/>
  <c r="M11" s="1"/>
  <c r="O11" s="1"/>
  <c r="Q11" s="1"/>
  <c r="S11" s="1"/>
  <c r="A12" s="1"/>
  <c r="R28" i="1"/>
  <c r="J33"/>
  <c r="D21"/>
  <c r="G21" s="1"/>
  <c r="J21" s="1"/>
  <c r="M21" s="1"/>
  <c r="P21" s="1"/>
  <c r="S21" s="1"/>
  <c r="V21" s="1"/>
  <c r="D20"/>
  <c r="G20" s="1"/>
  <c r="J20" s="1"/>
  <c r="M20" s="1"/>
  <c r="P20" s="1"/>
  <c r="S20" s="1"/>
  <c r="V20" s="1"/>
  <c r="Y20" s="1"/>
  <c r="D19"/>
  <c r="G19" s="1"/>
  <c r="J19" s="1"/>
  <c r="M19" s="1"/>
  <c r="P19" s="1"/>
  <c r="S19" s="1"/>
  <c r="V19" s="1"/>
  <c r="Y19" s="1"/>
  <c r="AB19" s="1"/>
  <c r="D18"/>
  <c r="D17"/>
  <c r="G17" s="1"/>
  <c r="J17" s="1"/>
  <c r="M17" s="1"/>
  <c r="P17" s="1"/>
  <c r="S17" s="1"/>
  <c r="V17" s="1"/>
  <c r="Y17" s="1"/>
  <c r="AB17" s="1"/>
  <c r="D16"/>
  <c r="G16" s="1"/>
  <c r="J16" s="1"/>
  <c r="M16" s="1"/>
  <c r="P16" s="1"/>
  <c r="S16" s="1"/>
  <c r="V16" s="1"/>
  <c r="Y16" s="1"/>
  <c r="AB16" s="1"/>
  <c r="D15"/>
  <c r="G15" s="1"/>
  <c r="J15" s="1"/>
  <c r="M15" s="1"/>
  <c r="P15" s="1"/>
  <c r="S15" s="1"/>
  <c r="V15" s="1"/>
  <c r="Y15" s="1"/>
  <c r="AB15" s="1"/>
  <c r="D14"/>
  <c r="G14" s="1"/>
  <c r="J14" s="1"/>
  <c r="M14" s="1"/>
  <c r="P14" s="1"/>
  <c r="S14" s="1"/>
  <c r="V14" s="1"/>
  <c r="Y14" s="1"/>
  <c r="AB14" s="1"/>
  <c r="D13"/>
  <c r="G13" s="1"/>
  <c r="J13" s="1"/>
  <c r="M13" s="1"/>
  <c r="P13" s="1"/>
  <c r="D12"/>
  <c r="G12" s="1"/>
  <c r="J12" s="1"/>
  <c r="M12" s="1"/>
  <c r="P12" s="1"/>
  <c r="S12" s="1"/>
  <c r="V12" s="1"/>
  <c r="Y12" s="1"/>
  <c r="AB12" s="1"/>
  <c r="D11"/>
  <c r="G11" s="1"/>
  <c r="J11" s="1"/>
  <c r="M11" s="1"/>
  <c r="P11" s="1"/>
  <c r="S11" s="1"/>
  <c r="V11" s="1"/>
  <c r="Y11" s="1"/>
  <c r="AB11" s="1"/>
  <c r="D10"/>
  <c r="G10" s="1"/>
  <c r="J10" s="1"/>
  <c r="M10" s="1"/>
  <c r="P10" s="1"/>
  <c r="S10" s="1"/>
  <c r="V10" s="1"/>
  <c r="Y10" s="1"/>
  <c r="AB10" s="1"/>
  <c r="D9"/>
  <c r="G9" s="1"/>
  <c r="J9" s="1"/>
  <c r="M9" s="1"/>
  <c r="P9" s="1"/>
  <c r="S9" s="1"/>
  <c r="V9" s="1"/>
  <c r="Y9" s="1"/>
  <c r="AB9" s="1"/>
  <c r="D7"/>
  <c r="G7" s="1"/>
  <c r="J7" s="1"/>
  <c r="M7" s="1"/>
  <c r="P7" s="1"/>
  <c r="S7" s="1"/>
  <c r="V7" s="1"/>
  <c r="Y7" s="1"/>
  <c r="AB7" s="1"/>
  <c r="A8" s="1"/>
  <c r="A17" i="4" l="1"/>
  <c r="C17" s="1"/>
  <c r="E17" s="1"/>
  <c r="G17" s="1"/>
  <c r="I17" s="1"/>
  <c r="K17" s="1"/>
</calcChain>
</file>

<file path=xl/sharedStrings.xml><?xml version="1.0" encoding="utf-8"?>
<sst xmlns="http://schemas.openxmlformats.org/spreadsheetml/2006/main" count="640" uniqueCount="221">
  <si>
    <t>투땅</t>
    <phoneticPr fontId="5" type="noConversion"/>
  </si>
  <si>
    <t>유직</t>
    <phoneticPr fontId="5" type="noConversion"/>
  </si>
  <si>
    <t>인플</t>
    <phoneticPr fontId="5" type="noConversion"/>
  </si>
  <si>
    <t>낫아웃</t>
    <phoneticPr fontId="5" type="noConversion"/>
  </si>
  <si>
    <t>좌안</t>
    <phoneticPr fontId="5" type="noConversion"/>
  </si>
  <si>
    <t>중월2</t>
    <phoneticPr fontId="5" type="noConversion"/>
  </si>
  <si>
    <t>홈런</t>
    <phoneticPr fontId="5" type="noConversion"/>
  </si>
  <si>
    <t>2실</t>
    <phoneticPr fontId="5" type="noConversion"/>
  </si>
  <si>
    <t>유희플</t>
    <phoneticPr fontId="5" type="noConversion"/>
  </si>
  <si>
    <t>유희번</t>
    <phoneticPr fontId="5" type="noConversion"/>
  </si>
  <si>
    <t>포땅</t>
    <phoneticPr fontId="5" type="noConversion"/>
  </si>
  <si>
    <t>투플</t>
    <phoneticPr fontId="5" type="noConversion"/>
  </si>
  <si>
    <t>파플</t>
    <phoneticPr fontId="5" type="noConversion"/>
  </si>
  <si>
    <t>병살</t>
    <phoneticPr fontId="5" type="noConversion"/>
  </si>
  <si>
    <t>좌중안</t>
    <phoneticPr fontId="5" type="noConversion"/>
  </si>
  <si>
    <t>우중2</t>
    <phoneticPr fontId="5" type="noConversion"/>
  </si>
  <si>
    <t>좌홈</t>
    <phoneticPr fontId="5" type="noConversion"/>
  </si>
  <si>
    <t>3실</t>
    <phoneticPr fontId="5" type="noConversion"/>
  </si>
  <si>
    <t>좌희플</t>
    <phoneticPr fontId="5" type="noConversion"/>
  </si>
  <si>
    <t>사구</t>
    <phoneticPr fontId="5" type="noConversion"/>
  </si>
  <si>
    <t>1땅</t>
    <phoneticPr fontId="5" type="noConversion"/>
  </si>
  <si>
    <t>포파플</t>
    <phoneticPr fontId="5" type="noConversion"/>
  </si>
  <si>
    <t>중안</t>
    <phoneticPr fontId="5" type="noConversion"/>
  </si>
  <si>
    <t>우선2</t>
    <phoneticPr fontId="5" type="noConversion"/>
  </si>
  <si>
    <t>좌중홈</t>
    <phoneticPr fontId="5" type="noConversion"/>
  </si>
  <si>
    <t>유실</t>
    <phoneticPr fontId="5" type="noConversion"/>
  </si>
  <si>
    <t>4구</t>
    <phoneticPr fontId="5" type="noConversion"/>
  </si>
  <si>
    <t>2땅</t>
    <phoneticPr fontId="5" type="noConversion"/>
  </si>
  <si>
    <t>1플</t>
    <phoneticPr fontId="5" type="noConversion"/>
  </si>
  <si>
    <t>1파플</t>
    <phoneticPr fontId="5" type="noConversion"/>
  </si>
  <si>
    <t>1루타</t>
    <phoneticPr fontId="5" type="noConversion"/>
  </si>
  <si>
    <t>좌실</t>
    <phoneticPr fontId="5" type="noConversion"/>
  </si>
  <si>
    <t>우희플</t>
    <phoneticPr fontId="5" type="noConversion"/>
  </si>
  <si>
    <t>야선택</t>
    <phoneticPr fontId="5" type="noConversion"/>
  </si>
  <si>
    <t>3땅</t>
    <phoneticPr fontId="5" type="noConversion"/>
  </si>
  <si>
    <t>2플</t>
    <phoneticPr fontId="5" type="noConversion"/>
  </si>
  <si>
    <t>2파플</t>
    <phoneticPr fontId="5" type="noConversion"/>
  </si>
  <si>
    <t>투안</t>
    <phoneticPr fontId="5" type="noConversion"/>
  </si>
  <si>
    <t>우안</t>
    <phoneticPr fontId="5" type="noConversion"/>
  </si>
  <si>
    <t>3루타</t>
    <phoneticPr fontId="5" type="noConversion"/>
  </si>
  <si>
    <t>우중홈</t>
    <phoneticPr fontId="5" type="noConversion"/>
  </si>
  <si>
    <t>중실</t>
    <phoneticPr fontId="5" type="noConversion"/>
  </si>
  <si>
    <t>희번</t>
    <phoneticPr fontId="5" type="noConversion"/>
  </si>
  <si>
    <t>대수비</t>
    <phoneticPr fontId="5" type="noConversion"/>
  </si>
  <si>
    <t>유땅</t>
    <phoneticPr fontId="5" type="noConversion"/>
  </si>
  <si>
    <t>3플</t>
    <phoneticPr fontId="5" type="noConversion"/>
  </si>
  <si>
    <t>3파플</t>
    <phoneticPr fontId="5" type="noConversion"/>
  </si>
  <si>
    <t>포안</t>
    <phoneticPr fontId="5" type="noConversion"/>
  </si>
  <si>
    <t>2루타</t>
    <phoneticPr fontId="5" type="noConversion"/>
  </si>
  <si>
    <t>좌월3</t>
    <phoneticPr fontId="5" type="noConversion"/>
  </si>
  <si>
    <t>우홈</t>
    <phoneticPr fontId="5" type="noConversion"/>
  </si>
  <si>
    <t>우실</t>
    <phoneticPr fontId="5" type="noConversion"/>
  </si>
  <si>
    <t>투희번</t>
    <phoneticPr fontId="5" type="noConversion"/>
  </si>
  <si>
    <t>대주자</t>
    <phoneticPr fontId="5" type="noConversion"/>
  </si>
  <si>
    <t>투직</t>
    <phoneticPr fontId="5" type="noConversion"/>
  </si>
  <si>
    <t>유플</t>
    <phoneticPr fontId="5" type="noConversion"/>
  </si>
  <si>
    <t>유파플</t>
    <phoneticPr fontId="5" type="noConversion"/>
  </si>
  <si>
    <t>1내안</t>
    <phoneticPr fontId="5" type="noConversion"/>
  </si>
  <si>
    <t>좌선2</t>
    <phoneticPr fontId="5" type="noConversion"/>
  </si>
  <si>
    <t>좌중3</t>
    <phoneticPr fontId="5" type="noConversion"/>
  </si>
  <si>
    <t>실책</t>
    <phoneticPr fontId="5" type="noConversion"/>
  </si>
  <si>
    <t>희생플</t>
    <phoneticPr fontId="5" type="noConversion"/>
  </si>
  <si>
    <t>포희번</t>
    <phoneticPr fontId="5" type="noConversion"/>
  </si>
  <si>
    <t>1직</t>
    <phoneticPr fontId="5" type="noConversion"/>
  </si>
  <si>
    <t>좌플</t>
    <phoneticPr fontId="5" type="noConversion"/>
  </si>
  <si>
    <t>좌파플</t>
    <phoneticPr fontId="5" type="noConversion"/>
  </si>
  <si>
    <t>2내안</t>
    <phoneticPr fontId="5" type="noConversion"/>
  </si>
  <si>
    <t>좌월2</t>
    <phoneticPr fontId="5" type="noConversion"/>
  </si>
  <si>
    <t>중월3</t>
    <phoneticPr fontId="5" type="noConversion"/>
  </si>
  <si>
    <t>투실</t>
    <phoneticPr fontId="5" type="noConversion"/>
  </si>
  <si>
    <t>1희플</t>
    <phoneticPr fontId="5" type="noConversion"/>
  </si>
  <si>
    <t>1희번</t>
    <phoneticPr fontId="5" type="noConversion"/>
  </si>
  <si>
    <t>타격방</t>
    <phoneticPr fontId="5" type="noConversion"/>
  </si>
  <si>
    <t>2직</t>
    <phoneticPr fontId="5" type="noConversion"/>
  </si>
  <si>
    <t>중플</t>
    <phoneticPr fontId="5" type="noConversion"/>
  </si>
  <si>
    <t>우파플</t>
    <phoneticPr fontId="5" type="noConversion"/>
  </si>
  <si>
    <t>3내안</t>
    <phoneticPr fontId="5" type="noConversion"/>
  </si>
  <si>
    <t>좌중2</t>
    <phoneticPr fontId="5" type="noConversion"/>
  </si>
  <si>
    <t>우중3</t>
    <phoneticPr fontId="5" type="noConversion"/>
  </si>
  <si>
    <t>포실</t>
    <phoneticPr fontId="5" type="noConversion"/>
  </si>
  <si>
    <t>2희플</t>
    <phoneticPr fontId="5" type="noConversion"/>
  </si>
  <si>
    <t>2희번</t>
    <phoneticPr fontId="5" type="noConversion"/>
  </si>
  <si>
    <t>ex&gt;</t>
    <phoneticPr fontId="5" type="noConversion"/>
  </si>
  <si>
    <t>과</t>
    <phoneticPr fontId="5" type="noConversion"/>
  </si>
  <si>
    <t>/</t>
    <phoneticPr fontId="5" type="noConversion"/>
  </si>
  <si>
    <t>=</t>
    <phoneticPr fontId="5" type="noConversion"/>
  </si>
  <si>
    <t xml:space="preserve">※ </t>
    <phoneticPr fontId="5" type="noConversion"/>
  </si>
  <si>
    <t>란에 해당숫자를 입력하시면 자동계산 됩니다.</t>
    <phoneticPr fontId="5" type="noConversion"/>
  </si>
  <si>
    <t>(</t>
    <phoneticPr fontId="5" type="noConversion"/>
  </si>
  <si>
    <t>아웃</t>
    <phoneticPr fontId="5" type="noConversion"/>
  </si>
  <si>
    <t>3직</t>
    <phoneticPr fontId="5" type="noConversion"/>
  </si>
  <si>
    <t>우플</t>
    <phoneticPr fontId="5" type="noConversion"/>
  </si>
  <si>
    <t>삼진</t>
    <phoneticPr fontId="5" type="noConversion"/>
  </si>
  <si>
    <t>유내안</t>
    <phoneticPr fontId="5" type="noConversion"/>
  </si>
  <si>
    <t>우월3</t>
    <phoneticPr fontId="5" type="noConversion"/>
  </si>
  <si>
    <t>1실</t>
    <phoneticPr fontId="5" type="noConversion"/>
  </si>
  <si>
    <t>3희플</t>
    <phoneticPr fontId="5" type="noConversion"/>
  </si>
  <si>
    <t>3희번</t>
    <phoneticPr fontId="5" type="noConversion"/>
  </si>
  <si>
    <t>×</t>
    <phoneticPr fontId="5" type="noConversion"/>
  </si>
  <si>
    <t>)</t>
    <phoneticPr fontId="5" type="noConversion"/>
  </si>
  <si>
    <t>포플</t>
    <phoneticPr fontId="5" type="noConversion"/>
  </si>
  <si>
    <t>투병</t>
    <phoneticPr fontId="5" type="noConversion"/>
  </si>
  <si>
    <t>포병</t>
    <phoneticPr fontId="5" type="noConversion"/>
  </si>
  <si>
    <t>1병</t>
    <phoneticPr fontId="5" type="noConversion"/>
  </si>
  <si>
    <t>2병</t>
    <phoneticPr fontId="5" type="noConversion"/>
  </si>
  <si>
    <t>3병</t>
    <phoneticPr fontId="5" type="noConversion"/>
  </si>
  <si>
    <t>유병</t>
    <phoneticPr fontId="5" type="noConversion"/>
  </si>
  <si>
    <t>투포병</t>
    <phoneticPr fontId="5" type="noConversion"/>
  </si>
  <si>
    <t>투2병</t>
    <phoneticPr fontId="5" type="noConversion"/>
  </si>
  <si>
    <t>투유병</t>
    <phoneticPr fontId="5" type="noConversion"/>
  </si>
  <si>
    <t>1포병</t>
    <phoneticPr fontId="5" type="noConversion"/>
  </si>
  <si>
    <t>2포병</t>
    <phoneticPr fontId="5" type="noConversion"/>
  </si>
  <si>
    <t>2유병</t>
    <phoneticPr fontId="5" type="noConversion"/>
  </si>
  <si>
    <t>유포병</t>
    <phoneticPr fontId="5" type="noConversion"/>
  </si>
  <si>
    <t>유2병</t>
    <phoneticPr fontId="5" type="noConversion"/>
  </si>
  <si>
    <t>3포병</t>
    <phoneticPr fontId="5" type="noConversion"/>
  </si>
  <si>
    <t>32병</t>
    <phoneticPr fontId="5" type="noConversion"/>
  </si>
  <si>
    <t>1유병</t>
    <phoneticPr fontId="5" type="noConversion"/>
  </si>
  <si>
    <t>수비방</t>
    <phoneticPr fontId="5" type="noConversion"/>
  </si>
  <si>
    <t>3중살</t>
    <phoneticPr fontId="5" type="noConversion"/>
  </si>
  <si>
    <t>우땅</t>
    <phoneticPr fontId="5" type="noConversion"/>
  </si>
  <si>
    <t>중땅</t>
    <phoneticPr fontId="5" type="noConversion"/>
  </si>
  <si>
    <t>좌땅</t>
    <phoneticPr fontId="5" type="noConversion"/>
  </si>
  <si>
    <t>우중안</t>
    <phoneticPr fontId="5" type="noConversion"/>
  </si>
  <si>
    <t>좌전2</t>
    <phoneticPr fontId="5" type="noConversion"/>
  </si>
  <si>
    <t>중전2</t>
    <phoneticPr fontId="5" type="noConversion"/>
  </si>
  <si>
    <t>우전2</t>
    <phoneticPr fontId="5" type="noConversion"/>
  </si>
  <si>
    <t>우전3</t>
    <phoneticPr fontId="5" type="noConversion"/>
  </si>
  <si>
    <t>우월2</t>
    <phoneticPr fontId="5" type="noConversion"/>
  </si>
  <si>
    <t>3출타</t>
    <phoneticPr fontId="5" type="noConversion"/>
  </si>
  <si>
    <t>좌선3</t>
    <phoneticPr fontId="5" type="noConversion"/>
  </si>
  <si>
    <t>좌전3</t>
    <phoneticPr fontId="5" type="noConversion"/>
  </si>
  <si>
    <t>중전3</t>
    <phoneticPr fontId="5" type="noConversion"/>
  </si>
  <si>
    <t>우전3</t>
    <phoneticPr fontId="5" type="noConversion"/>
  </si>
  <si>
    <t>우선3</t>
    <phoneticPr fontId="5" type="noConversion"/>
  </si>
  <si>
    <t>G홈런</t>
    <phoneticPr fontId="5" type="noConversion"/>
  </si>
  <si>
    <t>인정2</t>
    <phoneticPr fontId="5" type="noConversion"/>
  </si>
  <si>
    <t>고4</t>
    <phoneticPr fontId="5" type="noConversion"/>
  </si>
  <si>
    <t>중희를</t>
    <phoneticPr fontId="5" type="noConversion"/>
  </si>
  <si>
    <t>도루자</t>
    <phoneticPr fontId="5" type="noConversion"/>
  </si>
  <si>
    <t>주루사</t>
    <phoneticPr fontId="5" type="noConversion"/>
  </si>
  <si>
    <t>겨넺사</t>
    <phoneticPr fontId="5" type="noConversion"/>
  </si>
  <si>
    <t>2도루</t>
    <phoneticPr fontId="5" type="noConversion"/>
  </si>
  <si>
    <t>3도루</t>
    <phoneticPr fontId="5" type="noConversion"/>
  </si>
  <si>
    <t>홈스틸</t>
    <phoneticPr fontId="5" type="noConversion"/>
  </si>
  <si>
    <t>중홈</t>
    <phoneticPr fontId="5" type="noConversion"/>
  </si>
  <si>
    <t>이닝 계산 방법</t>
  </si>
  <si>
    <r>
      <t>1/3이닝 </t>
    </r>
    <r>
      <rPr>
        <sz val="9"/>
        <color rgb="FF000000"/>
        <rFont val="Arial"/>
        <family val="2"/>
      </rPr>
      <t>=</t>
    </r>
    <r>
      <rPr>
        <sz val="9"/>
        <color rgb="FF7D7D7D"/>
        <rFont val="Arial"/>
        <family val="2"/>
      </rPr>
      <t> </t>
    </r>
    <r>
      <rPr>
        <sz val="9"/>
        <color rgb="FFFF0000"/>
        <rFont val="Arial"/>
        <family val="2"/>
      </rPr>
      <t>0.33</t>
    </r>
    <r>
      <rPr>
        <sz val="9"/>
        <color rgb="FF7D7D7D"/>
        <rFont val="Arial"/>
        <family val="2"/>
      </rPr>
      <t>, 2/3이닝 </t>
    </r>
    <r>
      <rPr>
        <sz val="9"/>
        <color rgb="FF000000"/>
        <rFont val="Arial"/>
        <family val="2"/>
      </rPr>
      <t>=</t>
    </r>
    <r>
      <rPr>
        <sz val="9"/>
        <color rgb="FF7D7D7D"/>
        <rFont val="Arial"/>
        <family val="2"/>
      </rPr>
      <t> </t>
    </r>
    <r>
      <rPr>
        <sz val="9"/>
        <color rgb="FFFF0000"/>
        <rFont val="Arial"/>
        <family val="2"/>
      </rPr>
      <t>0.66</t>
    </r>
    <r>
      <rPr>
        <sz val="9"/>
        <color rgb="FF7D7D7D"/>
        <rFont val="Arial"/>
        <family val="2"/>
      </rPr>
      <t> 으로 입력하세요.</t>
    </r>
  </si>
  <si>
    <t>입력합니다.</t>
    <phoneticPr fontId="5" type="noConversion"/>
  </si>
  <si>
    <t>2와 1/3을 던졌다면 → 2.33</t>
    <phoneticPr fontId="5" type="noConversion"/>
  </si>
  <si>
    <t>5이닝으로 끝났다면 → 5로</t>
    <phoneticPr fontId="5" type="noConversion"/>
  </si>
  <si>
    <t>4과 2/3를 던졌다면 → 4.66</t>
    <phoneticPr fontId="5" type="noConversion"/>
  </si>
  <si>
    <r>
      <rPr>
        <b/>
        <sz val="9"/>
        <color rgb="FF383D41"/>
        <rFont val="돋움"/>
        <family val="3"/>
        <charset val="129"/>
      </rPr>
      <t>방어율</t>
    </r>
    <r>
      <rPr>
        <b/>
        <sz val="9"/>
        <color rgb="FF383D41"/>
        <rFont val="Arial"/>
        <family val="2"/>
      </rPr>
      <t xml:space="preserve"> </t>
    </r>
    <r>
      <rPr>
        <b/>
        <sz val="9"/>
        <color rgb="FF383D41"/>
        <rFont val="돋움"/>
        <family val="3"/>
        <charset val="129"/>
      </rPr>
      <t>계산</t>
    </r>
    <phoneticPr fontId="5" type="noConversion"/>
  </si>
  <si>
    <r>
      <rPr>
        <b/>
        <sz val="9"/>
        <color rgb="FF383D41"/>
        <rFont val="돋움"/>
        <family val="3"/>
        <charset val="129"/>
      </rPr>
      <t>방어율</t>
    </r>
    <r>
      <rPr>
        <b/>
        <sz val="9"/>
        <color rgb="FF383D41"/>
        <rFont val="Arial"/>
        <family val="2"/>
      </rPr>
      <t xml:space="preserve"> </t>
    </r>
    <phoneticPr fontId="5" type="noConversion"/>
  </si>
  <si>
    <t>자책점</t>
  </si>
  <si>
    <t>(소수점 4째자리에서 반올림)</t>
    <phoneticPr fontId="5" type="noConversion"/>
  </si>
  <si>
    <t>자책점</t>
    <phoneticPr fontId="5" type="noConversion"/>
  </si>
  <si>
    <t>기준이닝</t>
    <phoneticPr fontId="5" type="noConversion"/>
  </si>
  <si>
    <t>이닝수</t>
    <phoneticPr fontId="5" type="noConversion"/>
  </si>
  <si>
    <t>투수책임(안타, 희생타, 사사구, 폭투, 야수 선택, 도루 등)으로 주자가 득점한 경우 자책점이 됩니다.</t>
  </si>
  <si>
    <t>야수(투수 자신도 포함)의 실책, 타격 방해, 패스트볼, 주루 방해에 의한 실점은 자책점이 아닙니다.</t>
  </si>
  <si>
    <t>쓰리 아웃을 잡을 기회를 얻은 후의 실점이나 실책, 수비 방해로 출루한 주자의 득점도 자책점은 아닙니다.</t>
  </si>
  <si>
    <t>야구다 기록입력코드</t>
    <phoneticPr fontId="5" type="noConversion"/>
  </si>
  <si>
    <t>투수 방어율 산출법</t>
    <phoneticPr fontId="5" type="noConversion"/>
  </si>
  <si>
    <t>타자기록코드</t>
    <phoneticPr fontId="5" type="noConversion"/>
  </si>
  <si>
    <t>야구다 타자 기록 입력</t>
    <phoneticPr fontId="5" type="noConversion"/>
  </si>
  <si>
    <t>견제사</t>
    <phoneticPr fontId="5" type="noConversion"/>
  </si>
  <si>
    <t>32병</t>
    <phoneticPr fontId="5" type="noConversion"/>
  </si>
  <si>
    <t>우실</t>
    <phoneticPr fontId="5" type="noConversion"/>
  </si>
  <si>
    <t>우파플</t>
    <phoneticPr fontId="5" type="noConversion"/>
  </si>
  <si>
    <t>중플</t>
    <phoneticPr fontId="5" type="noConversion"/>
  </si>
  <si>
    <t>2직</t>
    <phoneticPr fontId="5" type="noConversion"/>
  </si>
  <si>
    <t>중안</t>
    <phoneticPr fontId="5" type="noConversion"/>
  </si>
  <si>
    <t>우중2</t>
    <phoneticPr fontId="5" type="noConversion"/>
  </si>
  <si>
    <t>중월3</t>
    <phoneticPr fontId="5" type="noConversion"/>
  </si>
  <si>
    <t>우홈</t>
    <phoneticPr fontId="5" type="noConversion"/>
  </si>
  <si>
    <t>3루타</t>
    <phoneticPr fontId="5" type="noConversion"/>
  </si>
  <si>
    <t>1루타</t>
    <phoneticPr fontId="5" type="noConversion"/>
  </si>
  <si>
    <t>2루타</t>
    <phoneticPr fontId="5" type="noConversion"/>
  </si>
  <si>
    <t>중땅</t>
    <phoneticPr fontId="5" type="noConversion"/>
  </si>
  <si>
    <t>우땅</t>
    <phoneticPr fontId="5" type="noConversion"/>
  </si>
  <si>
    <t>3중살</t>
    <phoneticPr fontId="5" type="noConversion"/>
  </si>
  <si>
    <t>수비방</t>
    <phoneticPr fontId="5" type="noConversion"/>
  </si>
  <si>
    <t>야선택</t>
    <phoneticPr fontId="5" type="noConversion"/>
  </si>
  <si>
    <t>32병</t>
    <phoneticPr fontId="5" type="noConversion"/>
  </si>
  <si>
    <t>유2병</t>
    <phoneticPr fontId="5" type="noConversion"/>
  </si>
  <si>
    <t>2유병</t>
    <phoneticPr fontId="5" type="noConversion"/>
  </si>
  <si>
    <t>투유병</t>
    <phoneticPr fontId="5" type="noConversion"/>
  </si>
  <si>
    <t>투병</t>
    <phoneticPr fontId="5" type="noConversion"/>
  </si>
  <si>
    <t>병살</t>
    <phoneticPr fontId="5" type="noConversion"/>
  </si>
  <si>
    <t>낫아웃</t>
    <phoneticPr fontId="5" type="noConversion"/>
  </si>
  <si>
    <t>삼진</t>
    <phoneticPr fontId="5" type="noConversion"/>
  </si>
  <si>
    <t>인플</t>
    <phoneticPr fontId="5" type="noConversion"/>
  </si>
  <si>
    <t>파플</t>
    <phoneticPr fontId="5" type="noConversion"/>
  </si>
  <si>
    <t>투플</t>
    <phoneticPr fontId="5" type="noConversion"/>
  </si>
  <si>
    <t>투땅</t>
    <phoneticPr fontId="5" type="noConversion"/>
  </si>
  <si>
    <t>아웃</t>
    <phoneticPr fontId="5" type="noConversion"/>
  </si>
  <si>
    <t>희생플</t>
    <phoneticPr fontId="5" type="noConversion"/>
  </si>
  <si>
    <t>희번</t>
    <phoneticPr fontId="5" type="noConversion"/>
  </si>
  <si>
    <t>투땅</t>
    <phoneticPr fontId="5" type="noConversion"/>
  </si>
  <si>
    <t>투플</t>
    <phoneticPr fontId="5" type="noConversion"/>
  </si>
  <si>
    <t>투직</t>
    <phoneticPr fontId="5" type="noConversion"/>
  </si>
  <si>
    <t>1유병</t>
    <phoneticPr fontId="5" type="noConversion"/>
  </si>
  <si>
    <t>유2병</t>
    <phoneticPr fontId="5" type="noConversion"/>
  </si>
  <si>
    <t>실책</t>
    <phoneticPr fontId="5" type="noConversion"/>
  </si>
  <si>
    <t>중땅</t>
    <phoneticPr fontId="5" type="noConversion"/>
  </si>
  <si>
    <t>좌땅</t>
    <phoneticPr fontId="5" type="noConversion"/>
  </si>
  <si>
    <t>홈런</t>
    <phoneticPr fontId="5" type="noConversion"/>
  </si>
  <si>
    <t>4구</t>
    <phoneticPr fontId="5" type="noConversion"/>
  </si>
  <si>
    <t>투포병</t>
    <phoneticPr fontId="5" type="noConversion"/>
  </si>
  <si>
    <t>병살</t>
    <phoneticPr fontId="5" type="noConversion"/>
  </si>
  <si>
    <t>2유병</t>
    <phoneticPr fontId="5" type="noConversion"/>
  </si>
  <si>
    <t>파플</t>
    <phoneticPr fontId="5" type="noConversion"/>
  </si>
  <si>
    <t>인정2</t>
    <phoneticPr fontId="5" type="noConversion"/>
  </si>
  <si>
    <t>대수비</t>
    <phoneticPr fontId="5" type="noConversion"/>
  </si>
  <si>
    <t>희번</t>
    <phoneticPr fontId="5" type="noConversion"/>
  </si>
  <si>
    <t>R</t>
    <phoneticPr fontId="5" type="noConversion"/>
  </si>
  <si>
    <t>H</t>
    <phoneticPr fontId="5" type="noConversion"/>
  </si>
  <si>
    <t>E</t>
    <phoneticPr fontId="5" type="noConversion"/>
  </si>
  <si>
    <t>B</t>
    <phoneticPr fontId="5" type="noConversion"/>
  </si>
  <si>
    <t xml:space="preserve">              이닝
팀명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</si>
</sst>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0&quot;)&quot;"/>
    <numFmt numFmtId="177" formatCode="0_ "/>
    <numFmt numFmtId="178" formatCode="000&quot;)&quot;"/>
  </numFmts>
  <fonts count="18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sz val="9"/>
      <color rgb="FF7D7D7D"/>
      <name val="Arial"/>
      <family val="2"/>
    </font>
    <font>
      <b/>
      <sz val="9"/>
      <color rgb="FF383D4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383D41"/>
      <name val="돋움"/>
      <family val="3"/>
      <charset val="129"/>
    </font>
    <font>
      <b/>
      <sz val="11"/>
      <name val="굴림"/>
      <family val="3"/>
      <charset val="129"/>
    </font>
    <font>
      <b/>
      <sz val="26"/>
      <name val="나눔고딕 ExtraBold"/>
      <family val="3"/>
      <charset val="129"/>
    </font>
    <font>
      <b/>
      <sz val="8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 style="thin">
        <color indexed="64"/>
      </top>
      <bottom/>
      <diagonal/>
    </border>
    <border>
      <left style="hair">
        <color indexed="64"/>
      </left>
      <right style="thin">
        <color theme="1"/>
      </right>
      <top style="thin">
        <color theme="0"/>
      </top>
      <bottom/>
      <diagonal/>
    </border>
    <border>
      <left style="hair">
        <color indexed="64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Down="1"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thin">
        <color theme="1"/>
      </diagonal>
    </border>
    <border diagonalDown="1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thin">
        <color theme="1"/>
      </diagonal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8" fontId="2" fillId="0" borderId="0" xfId="0" applyNumberFormat="1" applyFont="1">
      <alignment vertical="center"/>
    </xf>
    <xf numFmtId="178" fontId="7" fillId="4" borderId="1" xfId="0" applyNumberFormat="1" applyFont="1" applyFill="1" applyBorder="1" applyAlignment="1">
      <alignment horizontal="center" vertical="center" shrinkToFit="1"/>
    </xf>
    <xf numFmtId="178" fontId="7" fillId="3" borderId="8" xfId="0" applyNumberFormat="1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horizontal="left" vertical="center" shrinkToFit="1"/>
    </xf>
    <xf numFmtId="178" fontId="7" fillId="3" borderId="11" xfId="0" applyNumberFormat="1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4" borderId="2" xfId="0" applyFont="1" applyFill="1" applyBorder="1" applyAlignment="1">
      <alignment horizontal="left" vertical="center" shrinkToFit="1"/>
    </xf>
    <xf numFmtId="178" fontId="7" fillId="4" borderId="14" xfId="0" applyNumberFormat="1" applyFont="1" applyFill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left" vertical="center" shrinkToFit="1"/>
    </xf>
    <xf numFmtId="0" fontId="7" fillId="4" borderId="14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left" vertical="center" shrinkToFit="1"/>
    </xf>
    <xf numFmtId="178" fontId="7" fillId="4" borderId="17" xfId="0" applyNumberFormat="1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left" vertical="center" shrinkToFit="1"/>
    </xf>
    <xf numFmtId="0" fontId="7" fillId="4" borderId="19" xfId="0" applyFont="1" applyFill="1" applyBorder="1" applyAlignment="1">
      <alignment horizontal="left" vertical="center" shrinkToFit="1"/>
    </xf>
    <xf numFmtId="178" fontId="7" fillId="4" borderId="20" xfId="0" applyNumberFormat="1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left" vertical="center" shrinkToFit="1"/>
    </xf>
    <xf numFmtId="0" fontId="7" fillId="4" borderId="20" xfId="0" applyFont="1" applyFill="1" applyBorder="1" applyAlignment="1">
      <alignment horizontal="left" vertical="center" shrinkToFit="1"/>
    </xf>
    <xf numFmtId="178" fontId="7" fillId="4" borderId="13" xfId="0" applyNumberFormat="1" applyFont="1" applyFill="1" applyBorder="1" applyAlignment="1">
      <alignment horizontal="center" vertical="center" shrinkToFit="1"/>
    </xf>
    <xf numFmtId="0" fontId="7" fillId="4" borderId="22" xfId="0" applyFont="1" applyFill="1" applyBorder="1" applyAlignment="1">
      <alignment horizontal="left" vertical="center" shrinkToFit="1"/>
    </xf>
    <xf numFmtId="0" fontId="7" fillId="4" borderId="23" xfId="0" applyFont="1" applyFill="1" applyBorder="1" applyAlignment="1">
      <alignment horizontal="left" vertical="center" shrinkToFit="1"/>
    </xf>
    <xf numFmtId="178" fontId="7" fillId="4" borderId="24" xfId="0" applyNumberFormat="1" applyFont="1" applyFill="1" applyBorder="1" applyAlignment="1">
      <alignment horizontal="center" vertical="center" shrinkToFit="1"/>
    </xf>
    <xf numFmtId="0" fontId="7" fillId="4" borderId="25" xfId="0" applyFont="1" applyFill="1" applyBorder="1" applyAlignment="1">
      <alignment horizontal="left" vertical="center" shrinkToFit="1"/>
    </xf>
    <xf numFmtId="0" fontId="7" fillId="4" borderId="24" xfId="0" applyFont="1" applyFill="1" applyBorder="1" applyAlignment="1">
      <alignment horizontal="left" vertical="center" shrinkToFit="1"/>
    </xf>
    <xf numFmtId="0" fontId="7" fillId="4" borderId="26" xfId="0" applyFont="1" applyFill="1" applyBorder="1" applyAlignment="1">
      <alignment horizontal="left" vertical="center" shrinkToFit="1"/>
    </xf>
    <xf numFmtId="0" fontId="7" fillId="5" borderId="22" xfId="0" applyFont="1" applyFill="1" applyBorder="1" applyAlignment="1">
      <alignment horizontal="left" vertical="center" shrinkToFit="1"/>
    </xf>
    <xf numFmtId="0" fontId="7" fillId="5" borderId="23" xfId="0" applyFont="1" applyFill="1" applyBorder="1" applyAlignment="1">
      <alignment horizontal="left" vertical="center" shrinkToFit="1"/>
    </xf>
    <xf numFmtId="178" fontId="7" fillId="5" borderId="24" xfId="0" applyNumberFormat="1" applyFont="1" applyFill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left" vertical="center" shrinkToFit="1"/>
    </xf>
    <xf numFmtId="0" fontId="7" fillId="5" borderId="24" xfId="0" applyFont="1" applyFill="1" applyBorder="1" applyAlignment="1">
      <alignment horizontal="left" vertical="center" shrinkToFit="1"/>
    </xf>
    <xf numFmtId="178" fontId="7" fillId="5" borderId="13" xfId="0" applyNumberFormat="1" applyFont="1" applyFill="1" applyBorder="1" applyAlignment="1">
      <alignment horizontal="center" vertical="center" shrinkToFit="1"/>
    </xf>
    <xf numFmtId="178" fontId="7" fillId="6" borderId="13" xfId="0" applyNumberFormat="1" applyFont="1" applyFill="1" applyBorder="1" applyAlignment="1">
      <alignment horizontal="center" vertical="center" shrinkToFit="1"/>
    </xf>
    <xf numFmtId="0" fontId="7" fillId="6" borderId="22" xfId="0" applyFont="1" applyFill="1" applyBorder="1" applyAlignment="1">
      <alignment horizontal="left" vertical="center" shrinkToFit="1"/>
    </xf>
    <xf numFmtId="0" fontId="7" fillId="6" borderId="23" xfId="0" applyFont="1" applyFill="1" applyBorder="1" applyAlignment="1">
      <alignment horizontal="left" vertical="center" shrinkToFit="1"/>
    </xf>
    <xf numFmtId="178" fontId="7" fillId="6" borderId="24" xfId="0" applyNumberFormat="1" applyFont="1" applyFill="1" applyBorder="1" applyAlignment="1">
      <alignment horizontal="center" vertical="center" shrinkToFit="1"/>
    </xf>
    <xf numFmtId="0" fontId="7" fillId="6" borderId="25" xfId="0" applyFont="1" applyFill="1" applyBorder="1" applyAlignment="1">
      <alignment horizontal="left" vertical="center" shrinkToFit="1"/>
    </xf>
    <xf numFmtId="0" fontId="7" fillId="6" borderId="24" xfId="0" applyFont="1" applyFill="1" applyBorder="1" applyAlignment="1">
      <alignment horizontal="left" vertical="center" shrinkToFit="1"/>
    </xf>
    <xf numFmtId="0" fontId="7" fillId="4" borderId="27" xfId="0" applyFont="1" applyFill="1" applyBorder="1" applyAlignment="1">
      <alignment horizontal="left" vertical="center" shrinkToFit="1"/>
    </xf>
    <xf numFmtId="0" fontId="7" fillId="4" borderId="28" xfId="0" applyFont="1" applyFill="1" applyBorder="1" applyAlignment="1">
      <alignment horizontal="left" vertical="center" shrinkToFit="1"/>
    </xf>
    <xf numFmtId="0" fontId="7" fillId="4" borderId="29" xfId="0" applyFont="1" applyFill="1" applyBorder="1" applyAlignment="1">
      <alignment horizontal="left" vertical="center" shrinkToFit="1"/>
    </xf>
    <xf numFmtId="0" fontId="7" fillId="4" borderId="30" xfId="0" applyFont="1" applyFill="1" applyBorder="1" applyAlignment="1">
      <alignment horizontal="left" vertical="center" shrinkToFit="1"/>
    </xf>
    <xf numFmtId="0" fontId="7" fillId="5" borderId="31" xfId="0" applyFont="1" applyFill="1" applyBorder="1" applyAlignment="1">
      <alignment horizontal="left" vertical="center" shrinkToFit="1"/>
    </xf>
    <xf numFmtId="0" fontId="7" fillId="6" borderId="31" xfId="0" applyFont="1" applyFill="1" applyBorder="1" applyAlignment="1">
      <alignment horizontal="left" vertical="center" shrinkToFit="1"/>
    </xf>
    <xf numFmtId="0" fontId="7" fillId="3" borderId="32" xfId="0" applyFont="1" applyFill="1" applyBorder="1" applyAlignment="1">
      <alignment horizontal="left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177" fontId="6" fillId="7" borderId="4" xfId="0" applyNumberFormat="1" applyFont="1" applyFill="1" applyBorder="1" applyAlignment="1">
      <alignment horizontal="center" vertical="center"/>
    </xf>
    <xf numFmtId="0" fontId="9" fillId="7" borderId="6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6" fillId="0" borderId="42" xfId="0" applyFont="1" applyBorder="1">
      <alignment vertical="center"/>
    </xf>
    <xf numFmtId="0" fontId="0" fillId="0" borderId="42" xfId="0" applyBorder="1">
      <alignment vertical="center"/>
    </xf>
    <xf numFmtId="0" fontId="6" fillId="0" borderId="32" xfId="0" applyFont="1" applyBorder="1">
      <alignment vertical="center"/>
    </xf>
    <xf numFmtId="0" fontId="7" fillId="4" borderId="15" xfId="0" applyFont="1" applyFill="1" applyBorder="1" applyAlignment="1">
      <alignment horizontal="left" vertical="center" shrinkToFit="1"/>
    </xf>
    <xf numFmtId="0" fontId="7" fillId="4" borderId="18" xfId="0" applyFont="1" applyFill="1" applyBorder="1" applyAlignment="1">
      <alignment horizontal="left" vertical="center" shrinkToFit="1"/>
    </xf>
    <xf numFmtId="0" fontId="7" fillId="4" borderId="19" xfId="0" applyFont="1" applyFill="1" applyBorder="1" applyAlignment="1">
      <alignment horizontal="left" vertical="center" shrinkToFit="1"/>
    </xf>
    <xf numFmtId="0" fontId="7" fillId="4" borderId="22" xfId="0" applyFont="1" applyFill="1" applyBorder="1" applyAlignment="1">
      <alignment horizontal="left" vertical="center" shrinkToFit="1"/>
    </xf>
    <xf numFmtId="0" fontId="7" fillId="4" borderId="23" xfId="0" applyFont="1" applyFill="1" applyBorder="1" applyAlignment="1">
      <alignment horizontal="left" vertical="center" shrinkToFit="1"/>
    </xf>
    <xf numFmtId="0" fontId="7" fillId="5" borderId="22" xfId="0" applyFont="1" applyFill="1" applyBorder="1" applyAlignment="1">
      <alignment horizontal="left" vertical="center" shrinkToFit="1"/>
    </xf>
    <xf numFmtId="0" fontId="7" fillId="5" borderId="23" xfId="0" applyFont="1" applyFill="1" applyBorder="1" applyAlignment="1">
      <alignment horizontal="left" vertical="center" shrinkToFit="1"/>
    </xf>
    <xf numFmtId="0" fontId="17" fillId="5" borderId="23" xfId="0" applyFont="1" applyFill="1" applyBorder="1" applyAlignment="1">
      <alignment horizontal="left" vertical="center" shrinkToFit="1"/>
    </xf>
    <xf numFmtId="0" fontId="17" fillId="5" borderId="25" xfId="0" applyFont="1" applyFill="1" applyBorder="1" applyAlignment="1">
      <alignment horizontal="left" vertical="center" shrinkToFit="1"/>
    </xf>
    <xf numFmtId="0" fontId="17" fillId="5" borderId="22" xfId="0" applyFont="1" applyFill="1" applyBorder="1" applyAlignment="1">
      <alignment horizontal="left" vertical="center" shrinkToFit="1"/>
    </xf>
    <xf numFmtId="0" fontId="17" fillId="4" borderId="23" xfId="0" applyFont="1" applyFill="1" applyBorder="1" applyAlignment="1">
      <alignment horizontal="left" vertical="center" shrinkToFit="1"/>
    </xf>
    <xf numFmtId="0" fontId="17" fillId="4" borderId="25" xfId="0" applyFont="1" applyFill="1" applyBorder="1" applyAlignment="1">
      <alignment horizontal="left" vertical="center" shrinkToFit="1"/>
    </xf>
    <xf numFmtId="0" fontId="17" fillId="4" borderId="24" xfId="0" applyFont="1" applyFill="1" applyBorder="1" applyAlignment="1">
      <alignment horizontal="left" vertical="center" shrinkToFit="1"/>
    </xf>
    <xf numFmtId="0" fontId="17" fillId="4" borderId="22" xfId="0" applyFont="1" applyFill="1" applyBorder="1" applyAlignment="1">
      <alignment horizontal="left" vertical="center" shrinkToFit="1"/>
    </xf>
    <xf numFmtId="0" fontId="17" fillId="4" borderId="29" xfId="0" applyFont="1" applyFill="1" applyBorder="1" applyAlignment="1">
      <alignment horizontal="left" vertical="center" shrinkToFit="1"/>
    </xf>
    <xf numFmtId="0" fontId="17" fillId="4" borderId="18" xfId="0" applyFont="1" applyFill="1" applyBorder="1" applyAlignment="1">
      <alignment horizontal="left" vertical="center" shrinkToFit="1"/>
    </xf>
    <xf numFmtId="0" fontId="17" fillId="4" borderId="19" xfId="0" applyFont="1" applyFill="1" applyBorder="1" applyAlignment="1">
      <alignment horizontal="left" vertical="center" shrinkToFit="1"/>
    </xf>
    <xf numFmtId="0" fontId="17" fillId="4" borderId="2" xfId="0" applyFont="1" applyFill="1" applyBorder="1" applyAlignment="1">
      <alignment horizontal="left" vertical="center" shrinkToFit="1"/>
    </xf>
    <xf numFmtId="0" fontId="17" fillId="4" borderId="15" xfId="0" applyFont="1" applyFill="1" applyBorder="1" applyAlignment="1">
      <alignment horizontal="left" vertical="center" shrinkToFit="1"/>
    </xf>
    <xf numFmtId="0" fontId="17" fillId="6" borderId="22" xfId="0" applyFont="1" applyFill="1" applyBorder="1" applyAlignment="1">
      <alignment horizontal="left" vertical="center" shrinkToFit="1"/>
    </xf>
    <xf numFmtId="0" fontId="17" fillId="6" borderId="23" xfId="0" applyFont="1" applyFill="1" applyBorder="1" applyAlignment="1">
      <alignment horizontal="left" vertical="center" shrinkToFit="1"/>
    </xf>
    <xf numFmtId="0" fontId="17" fillId="6" borderId="25" xfId="0" applyFont="1" applyFill="1" applyBorder="1" applyAlignment="1">
      <alignment horizontal="left" vertical="center" shrinkToFit="1"/>
    </xf>
    <xf numFmtId="0" fontId="7" fillId="6" borderId="22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6" borderId="23" xfId="0" applyFont="1" applyFill="1" applyBorder="1" applyAlignment="1">
      <alignment horizontal="left" vertical="center" shrinkToFit="1"/>
    </xf>
    <xf numFmtId="0" fontId="7" fillId="4" borderId="2" xfId="0" applyFont="1" applyFill="1" applyBorder="1" applyAlignment="1">
      <alignment horizontal="left" vertical="center" shrinkToFit="1"/>
    </xf>
    <xf numFmtId="0" fontId="7" fillId="4" borderId="43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" fillId="8" borderId="45" xfId="0" applyFont="1" applyFill="1" applyBorder="1" applyAlignment="1">
      <alignment vertical="center" wrapText="1"/>
    </xf>
    <xf numFmtId="0" fontId="1" fillId="0" borderId="46" xfId="0" applyFont="1" applyBorder="1" applyAlignment="1">
      <alignment vertical="center"/>
    </xf>
    <xf numFmtId="0" fontId="15" fillId="8" borderId="47" xfId="0" applyFont="1" applyFill="1" applyBorder="1" applyAlignment="1">
      <alignment horizontal="center" vertical="center"/>
    </xf>
    <xf numFmtId="0" fontId="15" fillId="8" borderId="4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CC00"/>
      <color rgb="FFFF99FF"/>
      <color rgb="FF00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4"/>
  <sheetViews>
    <sheetView topLeftCell="A10" workbookViewId="0">
      <selection activeCell="AE25" sqref="AE25"/>
    </sheetView>
  </sheetViews>
  <sheetFormatPr defaultRowHeight="16.5"/>
  <cols>
    <col min="1" max="1" width="3.375" customWidth="1"/>
    <col min="2" max="3" width="2.375" customWidth="1"/>
    <col min="4" max="4" width="3.375" customWidth="1"/>
    <col min="5" max="6" width="2.375" customWidth="1"/>
    <col min="7" max="7" width="3.375" customWidth="1"/>
    <col min="8" max="9" width="2.375" customWidth="1"/>
    <col min="10" max="10" width="3.375" customWidth="1"/>
    <col min="11" max="12" width="2.375" customWidth="1"/>
    <col min="13" max="13" width="3.375" customWidth="1"/>
    <col min="14" max="15" width="2.375" customWidth="1"/>
    <col min="16" max="16" width="3.375" customWidth="1"/>
    <col min="17" max="18" width="2.375" customWidth="1"/>
    <col min="19" max="19" width="3.375" customWidth="1"/>
    <col min="20" max="21" width="2.375" customWidth="1"/>
    <col min="22" max="22" width="3.375" customWidth="1"/>
    <col min="23" max="24" width="2.375" customWidth="1"/>
    <col min="25" max="25" width="3.375" customWidth="1"/>
    <col min="26" max="27" width="2.375" customWidth="1"/>
    <col min="28" max="28" width="3.375" customWidth="1"/>
    <col min="29" max="30" width="2.375" customWidth="1"/>
  </cols>
  <sheetData>
    <row r="1" spans="1:30">
      <c r="A1" s="1"/>
      <c r="B1" s="1"/>
      <c r="C1" s="1"/>
      <c r="D1" s="1"/>
      <c r="E1" s="1"/>
      <c r="F1" s="1"/>
      <c r="G1" s="1"/>
      <c r="H1" s="74" t="s">
        <v>162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X1" s="1"/>
      <c r="Y1" s="1"/>
      <c r="Z1" s="1"/>
      <c r="AA1" s="1"/>
      <c r="AB1" s="1"/>
      <c r="AC1" s="1"/>
      <c r="AD1" s="1"/>
    </row>
    <row r="2" spans="1:30">
      <c r="A2" s="1"/>
      <c r="B2" s="1"/>
      <c r="C2" s="1"/>
      <c r="D2" s="1"/>
      <c r="E2" s="1"/>
      <c r="F2" s="1"/>
      <c r="G2" s="1"/>
      <c r="H2" s="77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1"/>
      <c r="Y2" s="1"/>
      <c r="Z2" s="1"/>
      <c r="AA2" s="1"/>
      <c r="AB2" s="1"/>
      <c r="AC2" s="1"/>
      <c r="AD2" s="1"/>
    </row>
    <row r="3" spans="1:30" ht="17.25" thickBot="1">
      <c r="A3" s="1"/>
      <c r="B3" s="1"/>
      <c r="C3" s="1"/>
      <c r="D3" s="1"/>
      <c r="E3" s="1"/>
      <c r="F3" s="1"/>
      <c r="G3" s="1"/>
      <c r="H3" s="80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1"/>
      <c r="Y3" s="1"/>
      <c r="Z3" s="1"/>
      <c r="AA3" s="1"/>
      <c r="AB3" s="1"/>
      <c r="AC3" s="1"/>
      <c r="AD3" s="1"/>
    </row>
    <row r="4" spans="1:3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2" t="s">
        <v>164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>
      <c r="A7" s="21">
        <v>0</v>
      </c>
      <c r="B7" s="104" t="s">
        <v>196</v>
      </c>
      <c r="C7" s="104"/>
      <c r="D7" s="29">
        <f>A7+1</f>
        <v>1</v>
      </c>
      <c r="E7" s="104" t="s">
        <v>195</v>
      </c>
      <c r="F7" s="105"/>
      <c r="G7" s="29">
        <f>D7+1</f>
        <v>2</v>
      </c>
      <c r="H7" s="28" t="s">
        <v>10</v>
      </c>
      <c r="I7" s="28"/>
      <c r="J7" s="29">
        <f>G7+1</f>
        <v>3</v>
      </c>
      <c r="K7" s="30" t="s">
        <v>20</v>
      </c>
      <c r="L7" s="31"/>
      <c r="M7" s="29">
        <f>J7+1</f>
        <v>4</v>
      </c>
      <c r="N7" s="30" t="s">
        <v>27</v>
      </c>
      <c r="O7" s="32"/>
      <c r="P7" s="29">
        <f>M7+1</f>
        <v>5</v>
      </c>
      <c r="Q7" s="30" t="s">
        <v>34</v>
      </c>
      <c r="R7" s="32"/>
      <c r="S7" s="29">
        <f>P7+1</f>
        <v>6</v>
      </c>
      <c r="T7" s="30" t="s">
        <v>44</v>
      </c>
      <c r="U7" s="32"/>
      <c r="V7" s="29">
        <f>S7+1</f>
        <v>7</v>
      </c>
      <c r="W7" s="30" t="s">
        <v>54</v>
      </c>
      <c r="X7" s="32"/>
      <c r="Y7" s="29">
        <f>V7+1</f>
        <v>8</v>
      </c>
      <c r="Z7" s="30" t="s">
        <v>63</v>
      </c>
      <c r="AA7" s="32"/>
      <c r="AB7" s="29">
        <f>Y7+1</f>
        <v>9</v>
      </c>
      <c r="AC7" s="30" t="s">
        <v>73</v>
      </c>
      <c r="AD7" s="58"/>
    </row>
    <row r="8" spans="1:30">
      <c r="A8" s="33">
        <f>AB7+1</f>
        <v>10</v>
      </c>
      <c r="B8" s="34" t="s">
        <v>90</v>
      </c>
      <c r="C8" s="35"/>
      <c r="D8" s="36">
        <v>11</v>
      </c>
      <c r="E8" s="34" t="s">
        <v>1</v>
      </c>
      <c r="F8" s="35"/>
      <c r="G8" s="36">
        <v>12</v>
      </c>
      <c r="H8" s="102" t="s">
        <v>194</v>
      </c>
      <c r="I8" s="103"/>
      <c r="J8" s="36">
        <v>13</v>
      </c>
      <c r="K8" s="35" t="s">
        <v>100</v>
      </c>
      <c r="L8" s="37"/>
      <c r="M8" s="36">
        <v>14</v>
      </c>
      <c r="N8" s="35" t="s">
        <v>28</v>
      </c>
      <c r="O8" s="37"/>
      <c r="P8" s="36">
        <v>15</v>
      </c>
      <c r="Q8" s="35" t="s">
        <v>35</v>
      </c>
      <c r="R8" s="38"/>
      <c r="S8" s="36">
        <v>16</v>
      </c>
      <c r="T8" s="35" t="s">
        <v>45</v>
      </c>
      <c r="U8" s="38"/>
      <c r="V8" s="36">
        <v>17</v>
      </c>
      <c r="W8" s="35" t="s">
        <v>55</v>
      </c>
      <c r="X8" s="37"/>
      <c r="Y8" s="36">
        <v>18</v>
      </c>
      <c r="Z8" s="35" t="s">
        <v>64</v>
      </c>
      <c r="AA8" s="37"/>
      <c r="AB8" s="36">
        <v>19</v>
      </c>
      <c r="AC8" s="35" t="s">
        <v>74</v>
      </c>
      <c r="AD8" s="59"/>
    </row>
    <row r="9" spans="1:30">
      <c r="A9" s="33">
        <v>20</v>
      </c>
      <c r="B9" s="34" t="s">
        <v>91</v>
      </c>
      <c r="C9" s="35"/>
      <c r="D9" s="36">
        <f>A9+1</f>
        <v>21</v>
      </c>
      <c r="E9" s="102" t="s">
        <v>192</v>
      </c>
      <c r="F9" s="103"/>
      <c r="G9" s="36">
        <f>D9+1</f>
        <v>22</v>
      </c>
      <c r="H9" s="102" t="s">
        <v>193</v>
      </c>
      <c r="I9" s="103"/>
      <c r="J9" s="36">
        <f>G9+1</f>
        <v>23</v>
      </c>
      <c r="K9" s="35" t="s">
        <v>21</v>
      </c>
      <c r="L9" s="37"/>
      <c r="M9" s="36">
        <f>J9+1</f>
        <v>24</v>
      </c>
      <c r="N9" s="35" t="s">
        <v>29</v>
      </c>
      <c r="O9" s="37"/>
      <c r="P9" s="36">
        <f>M9+1</f>
        <v>25</v>
      </c>
      <c r="Q9" s="35" t="s">
        <v>36</v>
      </c>
      <c r="R9" s="37"/>
      <c r="S9" s="36">
        <f>P9+1</f>
        <v>26</v>
      </c>
      <c r="T9" s="35" t="s">
        <v>46</v>
      </c>
      <c r="U9" s="37"/>
      <c r="V9" s="36">
        <f>S9+1</f>
        <v>27</v>
      </c>
      <c r="W9" s="35" t="s">
        <v>56</v>
      </c>
      <c r="X9" s="37"/>
      <c r="Y9" s="36">
        <f>V9+1</f>
        <v>28</v>
      </c>
      <c r="Z9" s="35" t="s">
        <v>65</v>
      </c>
      <c r="AA9" s="38"/>
      <c r="AB9" s="36">
        <f>Y9+1</f>
        <v>29</v>
      </c>
      <c r="AC9" s="35" t="s">
        <v>75</v>
      </c>
      <c r="AD9" s="59"/>
    </row>
    <row r="10" spans="1:30">
      <c r="A10" s="39">
        <v>30</v>
      </c>
      <c r="B10" s="100" t="s">
        <v>191</v>
      </c>
      <c r="C10" s="97"/>
      <c r="D10" s="42">
        <f>A10+1</f>
        <v>31</v>
      </c>
      <c r="E10" s="100" t="s">
        <v>190</v>
      </c>
      <c r="F10" s="97"/>
      <c r="G10" s="42">
        <f>D10+1</f>
        <v>32</v>
      </c>
      <c r="H10" s="100" t="s">
        <v>189</v>
      </c>
      <c r="I10" s="97"/>
      <c r="J10" s="42">
        <f>G10+1</f>
        <v>33</v>
      </c>
      <c r="K10" s="97" t="s">
        <v>188</v>
      </c>
      <c r="L10" s="98"/>
      <c r="M10" s="42">
        <f>J10+1</f>
        <v>34</v>
      </c>
      <c r="N10" s="41" t="s">
        <v>102</v>
      </c>
      <c r="O10" s="43"/>
      <c r="P10" s="42">
        <f>M10+1</f>
        <v>35</v>
      </c>
      <c r="Q10" s="41" t="s">
        <v>103</v>
      </c>
      <c r="R10" s="43"/>
      <c r="S10" s="42">
        <f>P10+1</f>
        <v>36</v>
      </c>
      <c r="T10" s="41" t="s">
        <v>104</v>
      </c>
      <c r="U10" s="43"/>
      <c r="V10" s="42">
        <f>S10+1</f>
        <v>37</v>
      </c>
      <c r="W10" s="41" t="s">
        <v>105</v>
      </c>
      <c r="X10" s="43"/>
      <c r="Y10" s="42">
        <f>V10+1</f>
        <v>38</v>
      </c>
      <c r="Z10" s="41" t="s">
        <v>106</v>
      </c>
      <c r="AA10" s="44"/>
      <c r="AB10" s="42">
        <f>Y10+1</f>
        <v>39</v>
      </c>
      <c r="AC10" s="41" t="s">
        <v>107</v>
      </c>
      <c r="AD10" s="60"/>
    </row>
    <row r="11" spans="1:30">
      <c r="A11" s="39">
        <v>40</v>
      </c>
      <c r="B11" s="40" t="s">
        <v>108</v>
      </c>
      <c r="C11" s="41"/>
      <c r="D11" s="42">
        <f>A11+1</f>
        <v>41</v>
      </c>
      <c r="E11" s="100" t="s">
        <v>187</v>
      </c>
      <c r="F11" s="97"/>
      <c r="G11" s="42">
        <f>D11+1</f>
        <v>42</v>
      </c>
      <c r="H11" s="40" t="s">
        <v>110</v>
      </c>
      <c r="I11" s="40"/>
      <c r="J11" s="42">
        <f>G11+1</f>
        <v>43</v>
      </c>
      <c r="K11" s="100" t="s">
        <v>117</v>
      </c>
      <c r="L11" s="100"/>
      <c r="M11" s="42">
        <f>J11+1</f>
        <v>44</v>
      </c>
      <c r="N11" s="41" t="s">
        <v>111</v>
      </c>
      <c r="O11" s="44"/>
      <c r="P11" s="42">
        <f>M11+1</f>
        <v>45</v>
      </c>
      <c r="Q11" s="97" t="s">
        <v>186</v>
      </c>
      <c r="R11" s="98"/>
      <c r="S11" s="42">
        <f>P11+1</f>
        <v>46</v>
      </c>
      <c r="T11" s="41" t="s">
        <v>113</v>
      </c>
      <c r="U11" s="43"/>
      <c r="V11" s="42">
        <f>S11+1</f>
        <v>47</v>
      </c>
      <c r="W11" s="97" t="s">
        <v>185</v>
      </c>
      <c r="X11" s="98"/>
      <c r="Y11" s="42">
        <f>V11+1</f>
        <v>48</v>
      </c>
      <c r="Z11" s="41" t="s">
        <v>115</v>
      </c>
      <c r="AA11" s="43"/>
      <c r="AB11" s="42">
        <f>Y11+1</f>
        <v>49</v>
      </c>
      <c r="AC11" s="97" t="s">
        <v>184</v>
      </c>
      <c r="AD11" s="101"/>
    </row>
    <row r="12" spans="1:30">
      <c r="A12" s="39">
        <v>50</v>
      </c>
      <c r="B12" s="40" t="s">
        <v>60</v>
      </c>
      <c r="C12" s="41"/>
      <c r="D12" s="42">
        <f>A12+1</f>
        <v>51</v>
      </c>
      <c r="E12" s="40" t="s">
        <v>69</v>
      </c>
      <c r="F12" s="41"/>
      <c r="G12" s="42">
        <f>D12+1</f>
        <v>52</v>
      </c>
      <c r="H12" s="40" t="s">
        <v>79</v>
      </c>
      <c r="I12" s="41"/>
      <c r="J12" s="42">
        <f>G12+1</f>
        <v>53</v>
      </c>
      <c r="K12" s="41" t="s">
        <v>95</v>
      </c>
      <c r="L12" s="43"/>
      <c r="M12" s="42">
        <f>J12+1</f>
        <v>54</v>
      </c>
      <c r="N12" s="41" t="s">
        <v>7</v>
      </c>
      <c r="O12" s="44"/>
      <c r="P12" s="42">
        <f>M12+1</f>
        <v>55</v>
      </c>
      <c r="Q12" s="41" t="s">
        <v>17</v>
      </c>
      <c r="R12" s="44"/>
      <c r="S12" s="42">
        <f>P12+1</f>
        <v>56</v>
      </c>
      <c r="T12" s="41" t="s">
        <v>25</v>
      </c>
      <c r="U12" s="43"/>
      <c r="V12" s="42">
        <f>S12+1</f>
        <v>57</v>
      </c>
      <c r="W12" s="41" t="s">
        <v>31</v>
      </c>
      <c r="X12" s="44"/>
      <c r="Y12" s="42">
        <f>V12+1</f>
        <v>58</v>
      </c>
      <c r="Z12" s="41" t="s">
        <v>41</v>
      </c>
      <c r="AA12" s="44"/>
      <c r="AB12" s="42">
        <f>Y12+1</f>
        <v>59</v>
      </c>
      <c r="AC12" s="41" t="s">
        <v>51</v>
      </c>
      <c r="AD12" s="60"/>
    </row>
    <row r="13" spans="1:30">
      <c r="A13" s="39">
        <v>60</v>
      </c>
      <c r="B13" s="100" t="s">
        <v>183</v>
      </c>
      <c r="C13" s="97"/>
      <c r="D13" s="42">
        <f>A13+1</f>
        <v>61</v>
      </c>
      <c r="E13" s="100" t="s">
        <v>182</v>
      </c>
      <c r="F13" s="97"/>
      <c r="G13" s="42">
        <f>D13+1</f>
        <v>62</v>
      </c>
      <c r="H13" s="100" t="s">
        <v>181</v>
      </c>
      <c r="I13" s="97"/>
      <c r="J13" s="42">
        <f>G13+1</f>
        <v>63</v>
      </c>
      <c r="K13" s="97" t="s">
        <v>180</v>
      </c>
      <c r="L13" s="99"/>
      <c r="M13" s="42">
        <f>J13+1</f>
        <v>64</v>
      </c>
      <c r="N13" s="97" t="s">
        <v>179</v>
      </c>
      <c r="O13" s="99"/>
      <c r="P13" s="42">
        <f>M13+1</f>
        <v>65</v>
      </c>
      <c r="Q13" s="97" t="s">
        <v>122</v>
      </c>
      <c r="R13" s="98"/>
      <c r="S13" s="42"/>
      <c r="T13" s="41"/>
      <c r="U13" s="43"/>
      <c r="V13" s="42"/>
      <c r="W13" s="41"/>
      <c r="X13" s="43"/>
      <c r="Y13" s="42"/>
      <c r="Z13" s="41"/>
      <c r="AA13" s="43"/>
      <c r="AB13" s="42"/>
      <c r="AC13" s="45"/>
      <c r="AD13" s="61"/>
    </row>
    <row r="14" spans="1:30">
      <c r="A14" s="51">
        <v>100</v>
      </c>
      <c r="B14" s="96" t="s">
        <v>177</v>
      </c>
      <c r="C14" s="94"/>
      <c r="D14" s="48">
        <f>A14+1</f>
        <v>101</v>
      </c>
      <c r="E14" s="46" t="s">
        <v>37</v>
      </c>
      <c r="F14" s="47"/>
      <c r="G14" s="48">
        <f>D14+1</f>
        <v>102</v>
      </c>
      <c r="H14" s="46" t="s">
        <v>47</v>
      </c>
      <c r="I14" s="47"/>
      <c r="J14" s="48">
        <f>G14+1</f>
        <v>103</v>
      </c>
      <c r="K14" s="47" t="s">
        <v>57</v>
      </c>
      <c r="L14" s="49"/>
      <c r="M14" s="48">
        <f>J14+1</f>
        <v>104</v>
      </c>
      <c r="N14" s="47" t="s">
        <v>66</v>
      </c>
      <c r="O14" s="49"/>
      <c r="P14" s="48">
        <f>M14+1</f>
        <v>105</v>
      </c>
      <c r="Q14" s="47" t="s">
        <v>76</v>
      </c>
      <c r="R14" s="50"/>
      <c r="S14" s="48">
        <f>P14+1</f>
        <v>106</v>
      </c>
      <c r="T14" s="47" t="s">
        <v>93</v>
      </c>
      <c r="U14" s="50"/>
      <c r="V14" s="48">
        <f>S14+1</f>
        <v>107</v>
      </c>
      <c r="W14" s="47" t="s">
        <v>4</v>
      </c>
      <c r="X14" s="50"/>
      <c r="Y14" s="48">
        <f>V14+1</f>
        <v>108</v>
      </c>
      <c r="Z14" s="47" t="s">
        <v>14</v>
      </c>
      <c r="AA14" s="49"/>
      <c r="AB14" s="48">
        <f>Y14+1</f>
        <v>109</v>
      </c>
      <c r="AC14" s="46" t="s">
        <v>22</v>
      </c>
      <c r="AD14" s="62"/>
    </row>
    <row r="15" spans="1:30">
      <c r="A15" s="51">
        <v>110</v>
      </c>
      <c r="B15" s="46" t="s">
        <v>123</v>
      </c>
      <c r="C15" s="47"/>
      <c r="D15" s="48">
        <f>A15+1</f>
        <v>111</v>
      </c>
      <c r="E15" s="46" t="s">
        <v>38</v>
      </c>
      <c r="F15" s="47"/>
      <c r="G15" s="48">
        <f>D15+1</f>
        <v>112</v>
      </c>
      <c r="H15" s="96" t="s">
        <v>178</v>
      </c>
      <c r="I15" s="94"/>
      <c r="J15" s="48">
        <f>G15+1</f>
        <v>113</v>
      </c>
      <c r="K15" s="47" t="s">
        <v>58</v>
      </c>
      <c r="L15" s="49"/>
      <c r="M15" s="48">
        <f>J15+1</f>
        <v>114</v>
      </c>
      <c r="N15" s="47" t="s">
        <v>124</v>
      </c>
      <c r="O15" s="49"/>
      <c r="P15" s="48">
        <f>M15+1</f>
        <v>115</v>
      </c>
      <c r="Q15" s="47" t="s">
        <v>67</v>
      </c>
      <c r="R15" s="50"/>
      <c r="S15" s="48">
        <f>P15+1</f>
        <v>116</v>
      </c>
      <c r="T15" s="47" t="s">
        <v>77</v>
      </c>
      <c r="U15" s="50"/>
      <c r="V15" s="48">
        <f>S15+1</f>
        <v>117</v>
      </c>
      <c r="W15" s="47" t="s">
        <v>125</v>
      </c>
      <c r="X15" s="50"/>
      <c r="Y15" s="48">
        <f>V15+1</f>
        <v>118</v>
      </c>
      <c r="Z15" s="47" t="s">
        <v>5</v>
      </c>
      <c r="AA15" s="49"/>
      <c r="AB15" s="48">
        <f>Y15+1</f>
        <v>119</v>
      </c>
      <c r="AC15" s="46" t="s">
        <v>15</v>
      </c>
      <c r="AD15" s="62"/>
    </row>
    <row r="16" spans="1:30">
      <c r="A16" s="51">
        <v>120</v>
      </c>
      <c r="B16" s="46" t="s">
        <v>126</v>
      </c>
      <c r="C16" s="47"/>
      <c r="D16" s="48">
        <f>A16+1</f>
        <v>121</v>
      </c>
      <c r="E16" s="46" t="s">
        <v>128</v>
      </c>
      <c r="F16" s="47"/>
      <c r="G16" s="48">
        <f>D16+1</f>
        <v>122</v>
      </c>
      <c r="H16" s="46" t="s">
        <v>23</v>
      </c>
      <c r="I16" s="47"/>
      <c r="J16" s="48">
        <f>G16+1</f>
        <v>123</v>
      </c>
      <c r="K16" s="94" t="s">
        <v>39</v>
      </c>
      <c r="L16" s="95"/>
      <c r="M16" s="48">
        <f>J16+1</f>
        <v>124</v>
      </c>
      <c r="N16" s="47" t="s">
        <v>130</v>
      </c>
      <c r="O16" s="49"/>
      <c r="P16" s="48">
        <f>M16+1</f>
        <v>125</v>
      </c>
      <c r="Q16" s="47" t="s">
        <v>131</v>
      </c>
      <c r="R16" s="50"/>
      <c r="S16" s="48">
        <f>P16+1</f>
        <v>126</v>
      </c>
      <c r="T16" s="47" t="s">
        <v>49</v>
      </c>
      <c r="U16" s="50"/>
      <c r="V16" s="48">
        <f>S16+1</f>
        <v>127</v>
      </c>
      <c r="W16" s="47" t="s">
        <v>59</v>
      </c>
      <c r="X16" s="50"/>
      <c r="Y16" s="48">
        <f>V16+1</f>
        <v>128</v>
      </c>
      <c r="Z16" s="47" t="s">
        <v>132</v>
      </c>
      <c r="AA16" s="49"/>
      <c r="AB16" s="48">
        <f>Y16+1</f>
        <v>129</v>
      </c>
      <c r="AC16" s="46" t="s">
        <v>68</v>
      </c>
      <c r="AD16" s="62"/>
    </row>
    <row r="17" spans="1:30">
      <c r="A17" s="51">
        <v>130</v>
      </c>
      <c r="B17" s="46" t="s">
        <v>78</v>
      </c>
      <c r="C17" s="47"/>
      <c r="D17" s="48">
        <f>A17+1</f>
        <v>131</v>
      </c>
      <c r="E17" s="46" t="s">
        <v>133</v>
      </c>
      <c r="F17" s="47"/>
      <c r="G17" s="48">
        <f>D17+1</f>
        <v>132</v>
      </c>
      <c r="H17" s="46" t="s">
        <v>94</v>
      </c>
      <c r="I17" s="47"/>
      <c r="J17" s="48">
        <f>G17+1</f>
        <v>133</v>
      </c>
      <c r="K17" s="47" t="s">
        <v>134</v>
      </c>
      <c r="L17" s="49"/>
      <c r="M17" s="48">
        <f>J17+1</f>
        <v>134</v>
      </c>
      <c r="N17" s="94" t="s">
        <v>6</v>
      </c>
      <c r="O17" s="95"/>
      <c r="P17" s="48">
        <f>M17+1</f>
        <v>135</v>
      </c>
      <c r="Q17" s="47" t="s">
        <v>16</v>
      </c>
      <c r="R17" s="50"/>
      <c r="S17" s="48">
        <f>P17+1</f>
        <v>136</v>
      </c>
      <c r="T17" s="47" t="s">
        <v>24</v>
      </c>
      <c r="U17" s="50"/>
      <c r="V17" s="48">
        <f>S17+1</f>
        <v>137</v>
      </c>
      <c r="W17" s="47" t="s">
        <v>145</v>
      </c>
      <c r="X17" s="50"/>
      <c r="Y17" s="48">
        <f>V17+1</f>
        <v>138</v>
      </c>
      <c r="Z17" s="47" t="s">
        <v>40</v>
      </c>
      <c r="AA17" s="49"/>
      <c r="AB17" s="48">
        <f>Y17+1</f>
        <v>139</v>
      </c>
      <c r="AC17" s="46" t="s">
        <v>50</v>
      </c>
      <c r="AD17" s="62"/>
    </row>
    <row r="18" spans="1:30">
      <c r="A18" s="51">
        <v>140</v>
      </c>
      <c r="B18" s="46" t="s">
        <v>135</v>
      </c>
      <c r="C18" s="47"/>
      <c r="D18" s="48">
        <f>A18+1</f>
        <v>141</v>
      </c>
      <c r="E18" s="46" t="s">
        <v>136</v>
      </c>
      <c r="F18" s="47"/>
      <c r="G18" s="48"/>
      <c r="H18" s="46"/>
      <c r="I18" s="47"/>
      <c r="J18" s="48"/>
      <c r="K18" s="47"/>
      <c r="L18" s="49"/>
      <c r="M18" s="48"/>
      <c r="N18" s="47"/>
      <c r="O18" s="49"/>
      <c r="P18" s="48"/>
      <c r="Q18" s="47"/>
      <c r="R18" s="50"/>
      <c r="S18" s="48"/>
      <c r="T18" s="47"/>
      <c r="U18" s="50"/>
      <c r="V18" s="48"/>
      <c r="W18" s="47"/>
      <c r="X18" s="50"/>
      <c r="Y18" s="48"/>
      <c r="Z18" s="47"/>
      <c r="AA18" s="49"/>
      <c r="AB18" s="48"/>
      <c r="AC18" s="46"/>
      <c r="AD18" s="62"/>
    </row>
    <row r="19" spans="1:30">
      <c r="A19" s="52">
        <v>200</v>
      </c>
      <c r="B19" s="106" t="s">
        <v>26</v>
      </c>
      <c r="C19" s="107"/>
      <c r="D19" s="55">
        <f>A19+1</f>
        <v>201</v>
      </c>
      <c r="E19" s="53" t="s">
        <v>19</v>
      </c>
      <c r="F19" s="54"/>
      <c r="G19" s="55">
        <f>D19+1</f>
        <v>202</v>
      </c>
      <c r="H19" s="53" t="s">
        <v>137</v>
      </c>
      <c r="I19" s="54"/>
      <c r="J19" s="55">
        <f>G19+1</f>
        <v>203</v>
      </c>
      <c r="K19" s="107" t="s">
        <v>197</v>
      </c>
      <c r="L19" s="108"/>
      <c r="M19" s="55">
        <f>J19+1</f>
        <v>204</v>
      </c>
      <c r="N19" s="54" t="s">
        <v>70</v>
      </c>
      <c r="O19" s="56"/>
      <c r="P19" s="55">
        <f>M19+1</f>
        <v>205</v>
      </c>
      <c r="Q19" s="54" t="s">
        <v>80</v>
      </c>
      <c r="R19" s="57"/>
      <c r="S19" s="55">
        <f>P19+1</f>
        <v>206</v>
      </c>
      <c r="T19" s="54" t="s">
        <v>96</v>
      </c>
      <c r="U19" s="57"/>
      <c r="V19" s="55">
        <f>S19+1</f>
        <v>207</v>
      </c>
      <c r="W19" s="54" t="s">
        <v>8</v>
      </c>
      <c r="X19" s="57"/>
      <c r="Y19" s="55">
        <f>V19+1</f>
        <v>208</v>
      </c>
      <c r="Z19" s="54" t="s">
        <v>18</v>
      </c>
      <c r="AA19" s="56"/>
      <c r="AB19" s="55">
        <f>Y19+1</f>
        <v>209</v>
      </c>
      <c r="AC19" s="53" t="s">
        <v>138</v>
      </c>
      <c r="AD19" s="63"/>
    </row>
    <row r="20" spans="1:30">
      <c r="A20" s="52">
        <v>210</v>
      </c>
      <c r="B20" s="53" t="s">
        <v>32</v>
      </c>
      <c r="C20" s="54"/>
      <c r="D20" s="55">
        <f>A20+1</f>
        <v>211</v>
      </c>
      <c r="E20" s="106" t="s">
        <v>198</v>
      </c>
      <c r="F20" s="107"/>
      <c r="G20" s="55">
        <f>D20+1</f>
        <v>212</v>
      </c>
      <c r="H20" s="53" t="s">
        <v>52</v>
      </c>
      <c r="I20" s="54"/>
      <c r="J20" s="55">
        <f>G20+1</f>
        <v>213</v>
      </c>
      <c r="K20" s="54" t="s">
        <v>62</v>
      </c>
      <c r="L20" s="56"/>
      <c r="M20" s="55">
        <f>J20+1</f>
        <v>214</v>
      </c>
      <c r="N20" s="54" t="s">
        <v>71</v>
      </c>
      <c r="O20" s="56"/>
      <c r="P20" s="55">
        <f>M20+1</f>
        <v>215</v>
      </c>
      <c r="Q20" s="54" t="s">
        <v>81</v>
      </c>
      <c r="R20" s="57"/>
      <c r="S20" s="55">
        <f>P20+1</f>
        <v>216</v>
      </c>
      <c r="T20" s="54" t="s">
        <v>97</v>
      </c>
      <c r="U20" s="57"/>
      <c r="V20" s="55">
        <f>S20+1</f>
        <v>217</v>
      </c>
      <c r="W20" s="54" t="s">
        <v>9</v>
      </c>
      <c r="X20" s="57"/>
      <c r="Y20" s="55">
        <f>V20+1</f>
        <v>218</v>
      </c>
      <c r="Z20" s="54" t="s">
        <v>72</v>
      </c>
      <c r="AA20" s="56"/>
      <c r="AB20" s="55"/>
      <c r="AC20" s="53"/>
      <c r="AD20" s="63"/>
    </row>
    <row r="21" spans="1:30">
      <c r="A21" s="22">
        <v>300</v>
      </c>
      <c r="B21" s="23" t="s">
        <v>43</v>
      </c>
      <c r="C21" s="24"/>
      <c r="D21" s="25">
        <f>A21+1</f>
        <v>301</v>
      </c>
      <c r="E21" s="23" t="s">
        <v>53</v>
      </c>
      <c r="F21" s="24"/>
      <c r="G21" s="25">
        <f>D21+1</f>
        <v>302</v>
      </c>
      <c r="H21" s="23" t="s">
        <v>139</v>
      </c>
      <c r="I21" s="24"/>
      <c r="J21" s="25">
        <f>G21+1</f>
        <v>303</v>
      </c>
      <c r="K21" s="24" t="s">
        <v>140</v>
      </c>
      <c r="L21" s="26"/>
      <c r="M21" s="25">
        <f>J21+1</f>
        <v>304</v>
      </c>
      <c r="N21" s="24" t="s">
        <v>166</v>
      </c>
      <c r="O21" s="26"/>
      <c r="P21" s="25">
        <f>M21+1</f>
        <v>305</v>
      </c>
      <c r="Q21" s="24" t="s">
        <v>142</v>
      </c>
      <c r="R21" s="27"/>
      <c r="S21" s="25">
        <f>P21+1</f>
        <v>306</v>
      </c>
      <c r="T21" s="24" t="s">
        <v>143</v>
      </c>
      <c r="U21" s="27"/>
      <c r="V21" s="25">
        <f>S21+1</f>
        <v>307</v>
      </c>
      <c r="W21" s="24" t="s">
        <v>144</v>
      </c>
      <c r="X21" s="27"/>
      <c r="Y21" s="25"/>
      <c r="Z21" s="24"/>
      <c r="AA21" s="26"/>
      <c r="AB21" s="25"/>
      <c r="AC21" s="23"/>
      <c r="AD21" s="64"/>
    </row>
    <row r="22" spans="1:30">
      <c r="A22" s="1"/>
      <c r="B22" s="1"/>
      <c r="C22" s="1"/>
      <c r="D22" s="2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4"/>
      <c r="B24" s="5"/>
      <c r="C24" s="5"/>
      <c r="D24" s="4"/>
      <c r="E24" s="5"/>
      <c r="F24" s="5"/>
      <c r="G24" s="4"/>
      <c r="H24" s="5"/>
      <c r="I24" s="5"/>
      <c r="J24" s="4"/>
      <c r="K24" s="5"/>
      <c r="L24" s="5"/>
      <c r="M24" s="4"/>
      <c r="N24" s="5"/>
      <c r="O24" s="5"/>
      <c r="P24" s="4"/>
      <c r="Q24" s="5"/>
      <c r="R24" s="5"/>
      <c r="S24" s="4"/>
      <c r="T24" s="5"/>
      <c r="U24" s="5"/>
      <c r="V24" s="4"/>
      <c r="W24" s="5"/>
      <c r="X24" s="5"/>
      <c r="Y24" s="4"/>
      <c r="Z24" s="5"/>
      <c r="AA24" s="5"/>
      <c r="AB24" s="4"/>
      <c r="AC24" s="5"/>
      <c r="AD24" s="5"/>
    </row>
    <row r="25" spans="1:30">
      <c r="A25" s="2" t="s">
        <v>163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3"/>
    </row>
    <row r="27" spans="1:30">
      <c r="A27" s="8"/>
      <c r="B27" s="66" t="s">
        <v>153</v>
      </c>
      <c r="C27" s="9"/>
      <c r="D27" s="9"/>
      <c r="E27" s="9"/>
      <c r="F27" s="9" t="s">
        <v>85</v>
      </c>
      <c r="G27" s="9"/>
      <c r="H27" s="15" t="s">
        <v>156</v>
      </c>
      <c r="I27" s="15"/>
      <c r="J27" s="15"/>
      <c r="K27" s="15" t="s">
        <v>157</v>
      </c>
      <c r="L27" s="15"/>
      <c r="M27" s="15"/>
      <c r="N27" s="15"/>
      <c r="O27" s="15" t="s">
        <v>158</v>
      </c>
      <c r="P27" s="15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84"/>
    </row>
    <row r="28" spans="1:30">
      <c r="A28" s="8"/>
      <c r="B28" s="66" t="s">
        <v>152</v>
      </c>
      <c r="C28" s="9"/>
      <c r="D28" s="9"/>
      <c r="E28" s="9"/>
      <c r="F28" s="9"/>
      <c r="G28" s="11" t="s">
        <v>88</v>
      </c>
      <c r="H28" s="70">
        <v>5</v>
      </c>
      <c r="I28" s="72"/>
      <c r="J28" s="11" t="s">
        <v>98</v>
      </c>
      <c r="K28" s="12">
        <v>7</v>
      </c>
      <c r="L28" s="72"/>
      <c r="M28" s="11" t="s">
        <v>99</v>
      </c>
      <c r="N28" s="11" t="s">
        <v>84</v>
      </c>
      <c r="O28" s="12">
        <v>3.33</v>
      </c>
      <c r="P28" s="72"/>
      <c r="Q28" s="11" t="s">
        <v>85</v>
      </c>
      <c r="R28" s="12">
        <f>ROUND((H28*K28)/O28,3)</f>
        <v>10.510999999999999</v>
      </c>
      <c r="S28" s="73"/>
      <c r="T28" s="72"/>
      <c r="U28" s="15" t="s">
        <v>155</v>
      </c>
      <c r="V28" s="9"/>
      <c r="W28" s="9"/>
      <c r="X28" s="9"/>
      <c r="Y28" s="9"/>
      <c r="Z28" s="9"/>
      <c r="AA28" s="9"/>
      <c r="AB28" s="9"/>
      <c r="AC28" s="9"/>
      <c r="AD28" s="84"/>
    </row>
    <row r="29" spans="1:30">
      <c r="A29" s="8"/>
      <c r="U29" s="9"/>
      <c r="V29" s="9"/>
      <c r="W29" s="9"/>
      <c r="X29" s="9"/>
      <c r="Y29" s="9"/>
      <c r="Z29" s="9"/>
      <c r="AA29" s="9"/>
      <c r="AB29" s="9"/>
      <c r="AC29" s="9"/>
      <c r="AD29" s="84"/>
    </row>
    <row r="30" spans="1:30">
      <c r="A30" s="8"/>
      <c r="B30" s="66" t="s">
        <v>146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84"/>
    </row>
    <row r="31" spans="1:30">
      <c r="A31" s="8"/>
      <c r="B31" s="9"/>
      <c r="C31" s="65" t="s">
        <v>147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 t="s">
        <v>82</v>
      </c>
      <c r="T31" s="10"/>
      <c r="U31" s="15" t="s">
        <v>149</v>
      </c>
      <c r="V31" s="9"/>
      <c r="W31" s="9"/>
      <c r="X31" s="9"/>
      <c r="Y31" s="9"/>
      <c r="Z31" s="9"/>
      <c r="AA31" s="9"/>
      <c r="AB31" s="9"/>
      <c r="AC31" s="9"/>
      <c r="AD31" s="84"/>
    </row>
    <row r="32" spans="1:30">
      <c r="A32" s="8"/>
      <c r="B32" s="9"/>
      <c r="M32" s="9"/>
      <c r="S32" s="9"/>
      <c r="T32" s="9"/>
      <c r="U32" s="15" t="s">
        <v>151</v>
      </c>
      <c r="V32" s="9"/>
      <c r="W32" s="9"/>
      <c r="X32" s="9"/>
      <c r="Y32" s="9"/>
      <c r="Z32" s="9"/>
      <c r="AA32" s="9"/>
      <c r="AB32" s="9"/>
      <c r="AC32" s="9"/>
      <c r="AD32" s="84"/>
    </row>
    <row r="33" spans="1:31">
      <c r="A33" s="8"/>
      <c r="C33" s="67">
        <v>3</v>
      </c>
      <c r="D33" s="68"/>
      <c r="E33" s="9" t="s">
        <v>83</v>
      </c>
      <c r="F33" s="69">
        <v>2</v>
      </c>
      <c r="G33" s="11" t="s">
        <v>84</v>
      </c>
      <c r="H33" s="11">
        <v>3</v>
      </c>
      <c r="I33" s="11" t="s">
        <v>85</v>
      </c>
      <c r="J33" s="12">
        <f>ROUNDDOWN(C33+(F33/3),2)</f>
        <v>3.66</v>
      </c>
      <c r="K33" s="13"/>
      <c r="S33" s="9"/>
      <c r="T33" s="9"/>
      <c r="U33" s="15" t="s">
        <v>150</v>
      </c>
      <c r="V33" s="9"/>
      <c r="W33" s="9"/>
      <c r="X33" s="9"/>
      <c r="Y33" s="9"/>
      <c r="Z33" s="9"/>
      <c r="AA33" s="9"/>
      <c r="AB33" s="9"/>
      <c r="AC33" s="9"/>
      <c r="AD33" s="84"/>
    </row>
    <row r="34" spans="1:31">
      <c r="A34" s="8"/>
      <c r="Q34" s="9"/>
      <c r="U34" s="15" t="s">
        <v>148</v>
      </c>
      <c r="AD34" s="85"/>
    </row>
    <row r="35" spans="1:31">
      <c r="A35" s="8"/>
      <c r="C35" s="14" t="s">
        <v>86</v>
      </c>
      <c r="D35" s="71"/>
      <c r="E35" s="15" t="s">
        <v>87</v>
      </c>
      <c r="F35" s="16"/>
      <c r="G35" s="9"/>
      <c r="H35" s="9"/>
      <c r="I35" s="9"/>
      <c r="J35" s="9"/>
      <c r="K35" s="9"/>
      <c r="L35" s="9"/>
      <c r="M35" s="9"/>
      <c r="N35" s="9"/>
      <c r="O35" s="9"/>
      <c r="P35" s="9"/>
      <c r="AD35" s="85"/>
    </row>
    <row r="36" spans="1:3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84"/>
    </row>
    <row r="37" spans="1:31">
      <c r="A37" s="8"/>
      <c r="B37" s="66" t="s">
        <v>154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84"/>
    </row>
    <row r="38" spans="1:31">
      <c r="A38" s="8"/>
      <c r="B38" s="9"/>
      <c r="C38" s="65" t="s">
        <v>159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AD38" s="85"/>
      <c r="AE38" s="9"/>
    </row>
    <row r="39" spans="1:31">
      <c r="A39" s="8"/>
      <c r="B39" s="9"/>
      <c r="C39" s="65" t="s">
        <v>160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AD39" s="85"/>
      <c r="AE39" s="9"/>
    </row>
    <row r="40" spans="1:31">
      <c r="A40" s="8"/>
      <c r="B40" s="9"/>
      <c r="C40" s="65" t="s">
        <v>161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AD40" s="85"/>
      <c r="AE40" s="9"/>
    </row>
    <row r="41" spans="1:31">
      <c r="A41" s="8"/>
      <c r="B41" s="9"/>
      <c r="C41" s="9"/>
      <c r="D41" s="17"/>
      <c r="E41" s="17"/>
      <c r="F41" s="17"/>
      <c r="G41" s="17"/>
      <c r="H41" s="17"/>
      <c r="I41" s="17"/>
      <c r="J41" s="9"/>
      <c r="K41" s="17"/>
      <c r="L41" s="17"/>
      <c r="M41" s="9"/>
      <c r="N41" s="17"/>
      <c r="O41" s="17"/>
      <c r="P41" s="17"/>
      <c r="Q41" s="9"/>
      <c r="R41" s="9"/>
      <c r="AD41" s="85"/>
      <c r="AE41" s="9"/>
    </row>
    <row r="42" spans="1:31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86"/>
    </row>
    <row r="43" spans="1:3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</row>
    <row r="44" spans="1:3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</row>
  </sheetData>
  <mergeCells count="162">
    <mergeCell ref="K28:L28"/>
    <mergeCell ref="H28:I28"/>
    <mergeCell ref="R28:T28"/>
    <mergeCell ref="H1:W3"/>
    <mergeCell ref="B20:C20"/>
    <mergeCell ref="E20:F20"/>
    <mergeCell ref="H20:I20"/>
    <mergeCell ref="B21:C21"/>
    <mergeCell ref="E21:F21"/>
    <mergeCell ref="H21:I21"/>
    <mergeCell ref="E18:F18"/>
    <mergeCell ref="H18:I18"/>
    <mergeCell ref="E19:F19"/>
    <mergeCell ref="H19:I19"/>
    <mergeCell ref="E15:F15"/>
    <mergeCell ref="H15:I15"/>
    <mergeCell ref="E16:F16"/>
    <mergeCell ref="H16:I16"/>
    <mergeCell ref="E17:F17"/>
    <mergeCell ref="H17:I17"/>
    <mergeCell ref="B15:C15"/>
    <mergeCell ref="B16:C16"/>
    <mergeCell ref="B17:C17"/>
    <mergeCell ref="B18:C18"/>
    <mergeCell ref="B19:C19"/>
    <mergeCell ref="AC21:AD21"/>
    <mergeCell ref="T20:U20"/>
    <mergeCell ref="W20:X20"/>
    <mergeCell ref="Z20:AA20"/>
    <mergeCell ref="AC20:AD20"/>
    <mergeCell ref="K21:L21"/>
    <mergeCell ref="N21:O21"/>
    <mergeCell ref="Q21:R21"/>
    <mergeCell ref="T21:U21"/>
    <mergeCell ref="W21:X21"/>
    <mergeCell ref="Z21:AA21"/>
    <mergeCell ref="AC18:AD18"/>
    <mergeCell ref="K19:L19"/>
    <mergeCell ref="N19:O19"/>
    <mergeCell ref="Q19:R19"/>
    <mergeCell ref="T19:U19"/>
    <mergeCell ref="W19:X19"/>
    <mergeCell ref="Z19:AA19"/>
    <mergeCell ref="AC19:AD19"/>
    <mergeCell ref="T17:U17"/>
    <mergeCell ref="W17:X17"/>
    <mergeCell ref="Z17:AA17"/>
    <mergeCell ref="AC17:AD17"/>
    <mergeCell ref="K18:L18"/>
    <mergeCell ref="N18:O18"/>
    <mergeCell ref="Q18:R18"/>
    <mergeCell ref="T18:U18"/>
    <mergeCell ref="W18:X18"/>
    <mergeCell ref="Z18:AA18"/>
    <mergeCell ref="W15:X15"/>
    <mergeCell ref="Z15:AA15"/>
    <mergeCell ref="AC15:AD15"/>
    <mergeCell ref="K16:L16"/>
    <mergeCell ref="N16:O16"/>
    <mergeCell ref="Q16:R16"/>
    <mergeCell ref="T16:U16"/>
    <mergeCell ref="W16:X16"/>
    <mergeCell ref="Z16:AA16"/>
    <mergeCell ref="AC16:AD16"/>
    <mergeCell ref="K15:L15"/>
    <mergeCell ref="N15:O15"/>
    <mergeCell ref="Q15:R15"/>
    <mergeCell ref="K17:L17"/>
    <mergeCell ref="N17:O17"/>
    <mergeCell ref="Q17:R17"/>
    <mergeCell ref="K20:L20"/>
    <mergeCell ref="T15:U15"/>
    <mergeCell ref="K11:L11"/>
    <mergeCell ref="N20:O20"/>
    <mergeCell ref="Q20:R20"/>
    <mergeCell ref="D41:E41"/>
    <mergeCell ref="F41:I41"/>
    <mergeCell ref="K41:L41"/>
    <mergeCell ref="N41:P41"/>
    <mergeCell ref="S31:T31"/>
    <mergeCell ref="C33:D33"/>
    <mergeCell ref="J33:K33"/>
    <mergeCell ref="O28:P28"/>
    <mergeCell ref="T14:U14"/>
    <mergeCell ref="W14:X14"/>
    <mergeCell ref="Z14:AA14"/>
    <mergeCell ref="AC14:AD14"/>
    <mergeCell ref="T13:U13"/>
    <mergeCell ref="W13:X13"/>
    <mergeCell ref="Z13:AA13"/>
    <mergeCell ref="AC13:AD13"/>
    <mergeCell ref="B14:C14"/>
    <mergeCell ref="E14:F14"/>
    <mergeCell ref="H14:I14"/>
    <mergeCell ref="K14:L14"/>
    <mergeCell ref="N14:O14"/>
    <mergeCell ref="Q14:R14"/>
    <mergeCell ref="T12:U12"/>
    <mergeCell ref="W12:X12"/>
    <mergeCell ref="Z12:AA12"/>
    <mergeCell ref="AC12:AD12"/>
    <mergeCell ref="B13:C13"/>
    <mergeCell ref="E13:F13"/>
    <mergeCell ref="H13:I13"/>
    <mergeCell ref="K13:L13"/>
    <mergeCell ref="N13:O13"/>
    <mergeCell ref="Q13:R13"/>
    <mergeCell ref="W11:X11"/>
    <mergeCell ref="Z11:AA11"/>
    <mergeCell ref="AC11:AD11"/>
    <mergeCell ref="B12:C12"/>
    <mergeCell ref="E12:F12"/>
    <mergeCell ref="H12:I12"/>
    <mergeCell ref="K12:L12"/>
    <mergeCell ref="N12:O12"/>
    <mergeCell ref="Q12:R12"/>
    <mergeCell ref="T10:U10"/>
    <mergeCell ref="W10:X10"/>
    <mergeCell ref="Z10:AA10"/>
    <mergeCell ref="AC10:AD10"/>
    <mergeCell ref="B11:C11"/>
    <mergeCell ref="E11:F11"/>
    <mergeCell ref="H11:I11"/>
    <mergeCell ref="N11:O11"/>
    <mergeCell ref="Q11:R11"/>
    <mergeCell ref="T11:U11"/>
    <mergeCell ref="T9:U9"/>
    <mergeCell ref="W9:X9"/>
    <mergeCell ref="Z9:AA9"/>
    <mergeCell ref="AC9:AD9"/>
    <mergeCell ref="B10:C10"/>
    <mergeCell ref="E10:F10"/>
    <mergeCell ref="H10:I10"/>
    <mergeCell ref="K10:L10"/>
    <mergeCell ref="N10:O10"/>
    <mergeCell ref="Q10:R10"/>
    <mergeCell ref="T8:U8"/>
    <mergeCell ref="W8:X8"/>
    <mergeCell ref="Z8:AA8"/>
    <mergeCell ref="AC8:AD8"/>
    <mergeCell ref="B9:C9"/>
    <mergeCell ref="E9:F9"/>
    <mergeCell ref="H9:I9"/>
    <mergeCell ref="K9:L9"/>
    <mergeCell ref="N9:O9"/>
    <mergeCell ref="Q9:R9"/>
    <mergeCell ref="T7:U7"/>
    <mergeCell ref="W7:X7"/>
    <mergeCell ref="Z7:AA7"/>
    <mergeCell ref="AC7:AD7"/>
    <mergeCell ref="B8:C8"/>
    <mergeCell ref="E8:F8"/>
    <mergeCell ref="H8:I8"/>
    <mergeCell ref="K8:L8"/>
    <mergeCell ref="N8:O8"/>
    <mergeCell ref="Q8:R8"/>
    <mergeCell ref="B7:C7"/>
    <mergeCell ref="E7:F7"/>
    <mergeCell ref="H7:I7"/>
    <mergeCell ref="K7:L7"/>
    <mergeCell ref="N7:O7"/>
    <mergeCell ref="Q7:R7"/>
  </mergeCells>
  <phoneticPr fontId="5" type="noConversion"/>
  <pageMargins left="0.25" right="0.25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G26"/>
  <sheetViews>
    <sheetView tabSelected="1" workbookViewId="0">
      <selection activeCell="U27" sqref="U27"/>
    </sheetView>
  </sheetViews>
  <sheetFormatPr defaultRowHeight="16.5"/>
  <cols>
    <col min="1" max="20" width="4.625" customWidth="1"/>
  </cols>
  <sheetData>
    <row r="1" spans="1:20">
      <c r="A1" s="1"/>
      <c r="B1" s="1"/>
      <c r="C1" s="1"/>
      <c r="D1" s="1"/>
      <c r="E1" s="1"/>
      <c r="F1" s="74" t="s">
        <v>165</v>
      </c>
      <c r="G1" s="75"/>
      <c r="H1" s="75"/>
      <c r="I1" s="75"/>
      <c r="J1" s="75"/>
      <c r="K1" s="75"/>
      <c r="L1" s="75"/>
      <c r="M1" s="75"/>
      <c r="N1" s="75"/>
      <c r="O1" s="75"/>
      <c r="P1" s="76"/>
      <c r="Q1" s="1"/>
      <c r="R1" s="1"/>
      <c r="S1" s="1"/>
      <c r="T1" s="1"/>
    </row>
    <row r="2" spans="1:20">
      <c r="A2" s="1"/>
      <c r="B2" s="1"/>
      <c r="C2" s="1"/>
      <c r="D2" s="1"/>
      <c r="E2" s="1"/>
      <c r="F2" s="77"/>
      <c r="G2" s="78"/>
      <c r="H2" s="78"/>
      <c r="I2" s="78"/>
      <c r="J2" s="78"/>
      <c r="K2" s="78"/>
      <c r="L2" s="78"/>
      <c r="M2" s="78"/>
      <c r="N2" s="78"/>
      <c r="O2" s="78"/>
      <c r="P2" s="79"/>
      <c r="Q2" s="1"/>
      <c r="R2" s="1"/>
      <c r="S2" s="1"/>
      <c r="T2" s="1"/>
    </row>
    <row r="3" spans="1:20" ht="17.25" thickBot="1">
      <c r="A3" s="1"/>
      <c r="B3" s="1"/>
      <c r="C3" s="1"/>
      <c r="D3" s="1"/>
      <c r="E3" s="1"/>
      <c r="F3" s="80"/>
      <c r="G3" s="81"/>
      <c r="H3" s="81"/>
      <c r="I3" s="81"/>
      <c r="J3" s="81"/>
      <c r="K3" s="81"/>
      <c r="L3" s="81"/>
      <c r="M3" s="81"/>
      <c r="N3" s="81"/>
      <c r="O3" s="81"/>
      <c r="P3" s="82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7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6.75" customHeight="1">
      <c r="A6" s="1"/>
      <c r="B6" s="1"/>
      <c r="C6" s="1"/>
      <c r="D6" s="125" t="s">
        <v>220</v>
      </c>
      <c r="E6" s="126"/>
      <c r="F6" s="126"/>
      <c r="G6" s="127">
        <v>1</v>
      </c>
      <c r="H6" s="127">
        <v>2</v>
      </c>
      <c r="I6" s="127">
        <v>3</v>
      </c>
      <c r="J6" s="127">
        <v>4</v>
      </c>
      <c r="K6" s="127">
        <v>5</v>
      </c>
      <c r="L6" s="127">
        <v>6</v>
      </c>
      <c r="M6" s="127">
        <v>7</v>
      </c>
      <c r="N6" s="127">
        <v>8</v>
      </c>
      <c r="O6" s="127">
        <v>9</v>
      </c>
      <c r="P6" s="127" t="s">
        <v>216</v>
      </c>
      <c r="Q6" s="127" t="s">
        <v>217</v>
      </c>
      <c r="R6" s="127" t="s">
        <v>218</v>
      </c>
      <c r="S6" s="128" t="s">
        <v>219</v>
      </c>
      <c r="T6" s="1"/>
    </row>
    <row r="7" spans="1:20" ht="27.75" customHeight="1">
      <c r="A7" s="1"/>
      <c r="B7" s="1"/>
      <c r="C7" s="1"/>
      <c r="D7" s="119"/>
      <c r="E7" s="118"/>
      <c r="F7" s="118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20"/>
      <c r="T7" s="1"/>
    </row>
    <row r="8" spans="1:20" ht="27.75" customHeight="1" thickBot="1">
      <c r="A8" s="1"/>
      <c r="B8" s="1"/>
      <c r="C8" s="1"/>
      <c r="D8" s="121"/>
      <c r="E8" s="122"/>
      <c r="F8" s="122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4"/>
      <c r="T8" s="1"/>
    </row>
    <row r="9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115" t="s">
        <v>164</v>
      </c>
      <c r="B10" s="116"/>
      <c r="C10" s="116"/>
      <c r="D10" s="116"/>
      <c r="E10" s="116"/>
      <c r="F10" s="116"/>
      <c r="G10" s="11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25" customHeight="1">
      <c r="A11" s="21">
        <v>0</v>
      </c>
      <c r="B11" s="114" t="s">
        <v>89</v>
      </c>
      <c r="C11" s="29">
        <f>A11+1</f>
        <v>1</v>
      </c>
      <c r="D11" s="113" t="s">
        <v>199</v>
      </c>
      <c r="E11" s="29">
        <f>C11+1</f>
        <v>2</v>
      </c>
      <c r="F11" s="113" t="s">
        <v>10</v>
      </c>
      <c r="G11" s="29">
        <f>E11+1</f>
        <v>3</v>
      </c>
      <c r="H11" s="87" t="s">
        <v>20</v>
      </c>
      <c r="I11" s="29">
        <f>G11+1</f>
        <v>4</v>
      </c>
      <c r="J11" s="87" t="s">
        <v>27</v>
      </c>
      <c r="K11" s="29">
        <f>I11+1</f>
        <v>5</v>
      </c>
      <c r="L11" s="87" t="s">
        <v>34</v>
      </c>
      <c r="M11" s="29">
        <f>K11+1</f>
        <v>6</v>
      </c>
      <c r="N11" s="87" t="s">
        <v>44</v>
      </c>
      <c r="O11" s="29">
        <f>M11+1</f>
        <v>7</v>
      </c>
      <c r="P11" s="87" t="s">
        <v>201</v>
      </c>
      <c r="Q11" s="29">
        <f>O11+1</f>
        <v>8</v>
      </c>
      <c r="R11" s="87" t="s">
        <v>63</v>
      </c>
      <c r="S11" s="29">
        <f>Q11+1</f>
        <v>9</v>
      </c>
      <c r="T11" s="87" t="s">
        <v>171</v>
      </c>
    </row>
    <row r="12" spans="1:20" ht="14.25" customHeight="1">
      <c r="A12" s="36">
        <f>S11+1</f>
        <v>10</v>
      </c>
      <c r="B12" s="90" t="s">
        <v>90</v>
      </c>
      <c r="C12" s="36">
        <v>11</v>
      </c>
      <c r="D12" s="90" t="s">
        <v>1</v>
      </c>
      <c r="E12" s="36">
        <f>C12+1</f>
        <v>12</v>
      </c>
      <c r="F12" s="90" t="s">
        <v>200</v>
      </c>
      <c r="G12" s="36">
        <f>E12+1</f>
        <v>13</v>
      </c>
      <c r="H12" s="90" t="s">
        <v>100</v>
      </c>
      <c r="I12" s="36">
        <f>G12+1</f>
        <v>14</v>
      </c>
      <c r="J12" s="90" t="s">
        <v>28</v>
      </c>
      <c r="K12" s="36">
        <f>I12+1</f>
        <v>15</v>
      </c>
      <c r="L12" s="90" t="s">
        <v>35</v>
      </c>
      <c r="M12" s="36">
        <f>K12+1</f>
        <v>16</v>
      </c>
      <c r="N12" s="90" t="s">
        <v>45</v>
      </c>
      <c r="O12" s="36">
        <f>M12+1</f>
        <v>17</v>
      </c>
      <c r="P12" s="90" t="s">
        <v>55</v>
      </c>
      <c r="Q12" s="36">
        <f>O12+1</f>
        <v>18</v>
      </c>
      <c r="R12" s="90" t="s">
        <v>64</v>
      </c>
      <c r="S12" s="36">
        <f>Q12+1</f>
        <v>19</v>
      </c>
      <c r="T12" s="91" t="s">
        <v>170</v>
      </c>
    </row>
    <row r="13" spans="1:20" ht="14.25" customHeight="1">
      <c r="A13" s="36">
        <f>S12+1</f>
        <v>20</v>
      </c>
      <c r="B13" s="88" t="s">
        <v>91</v>
      </c>
      <c r="C13" s="36">
        <f>A13+1</f>
        <v>21</v>
      </c>
      <c r="D13" s="88" t="s">
        <v>2</v>
      </c>
      <c r="E13" s="36">
        <v>22</v>
      </c>
      <c r="F13" s="88" t="s">
        <v>212</v>
      </c>
      <c r="G13" s="36">
        <f>E13+1</f>
        <v>23</v>
      </c>
      <c r="H13" s="89" t="s">
        <v>21</v>
      </c>
      <c r="I13" s="36">
        <f>G13+1</f>
        <v>24</v>
      </c>
      <c r="J13" s="89" t="s">
        <v>29</v>
      </c>
      <c r="K13" s="36">
        <f>I13+1</f>
        <v>25</v>
      </c>
      <c r="L13" s="89" t="s">
        <v>36</v>
      </c>
      <c r="M13" s="36">
        <f>K13+1</f>
        <v>26</v>
      </c>
      <c r="N13" s="89" t="s">
        <v>46</v>
      </c>
      <c r="O13" s="36">
        <f>M13+1</f>
        <v>27</v>
      </c>
      <c r="P13" s="89" t="s">
        <v>56</v>
      </c>
      <c r="Q13" s="36">
        <f>O13+1</f>
        <v>28</v>
      </c>
      <c r="R13" s="89" t="s">
        <v>65</v>
      </c>
      <c r="S13" s="36">
        <f>Q13+1</f>
        <v>29</v>
      </c>
      <c r="T13" s="91" t="s">
        <v>169</v>
      </c>
    </row>
    <row r="14" spans="1:20" ht="14.25" customHeight="1">
      <c r="A14" s="36">
        <f>S13+1</f>
        <v>30</v>
      </c>
      <c r="B14" s="90" t="s">
        <v>191</v>
      </c>
      <c r="C14" s="36">
        <f>A14+1</f>
        <v>31</v>
      </c>
      <c r="D14" s="90" t="s">
        <v>3</v>
      </c>
      <c r="E14" s="36">
        <f>C14+1</f>
        <v>32</v>
      </c>
      <c r="F14" s="90" t="s">
        <v>210</v>
      </c>
      <c r="G14" s="36">
        <v>33</v>
      </c>
      <c r="H14" s="91" t="s">
        <v>188</v>
      </c>
      <c r="I14" s="42">
        <f>G14+1</f>
        <v>34</v>
      </c>
      <c r="J14" s="91" t="s">
        <v>102</v>
      </c>
      <c r="K14" s="42">
        <f>I14+1</f>
        <v>35</v>
      </c>
      <c r="L14" s="91" t="s">
        <v>103</v>
      </c>
      <c r="M14" s="42">
        <f>K14+1</f>
        <v>36</v>
      </c>
      <c r="N14" s="91" t="s">
        <v>104</v>
      </c>
      <c r="O14" s="42">
        <f>M14+1</f>
        <v>37</v>
      </c>
      <c r="P14" s="91" t="s">
        <v>105</v>
      </c>
      <c r="Q14" s="42">
        <f>O14+1</f>
        <v>38</v>
      </c>
      <c r="R14" s="91" t="s">
        <v>106</v>
      </c>
      <c r="S14" s="42">
        <f>Q14+1</f>
        <v>39</v>
      </c>
      <c r="T14" s="91" t="s">
        <v>209</v>
      </c>
    </row>
    <row r="15" spans="1:20" ht="14.25" customHeight="1">
      <c r="A15" s="42">
        <f>S14+1</f>
        <v>40</v>
      </c>
      <c r="B15" s="90" t="s">
        <v>108</v>
      </c>
      <c r="C15" s="42">
        <f>A15+1</f>
        <v>41</v>
      </c>
      <c r="D15" s="90" t="s">
        <v>109</v>
      </c>
      <c r="E15" s="42">
        <f>C15+1</f>
        <v>42</v>
      </c>
      <c r="F15" s="90" t="s">
        <v>110</v>
      </c>
      <c r="G15" s="42">
        <f>E15+1</f>
        <v>43</v>
      </c>
      <c r="H15" s="90" t="s">
        <v>202</v>
      </c>
      <c r="I15" s="36">
        <v>44</v>
      </c>
      <c r="J15" s="91" t="s">
        <v>111</v>
      </c>
      <c r="K15" s="42">
        <f>I15+1</f>
        <v>45</v>
      </c>
      <c r="L15" s="91" t="s">
        <v>211</v>
      </c>
      <c r="M15" s="42">
        <f>K15+1</f>
        <v>46</v>
      </c>
      <c r="N15" s="91" t="s">
        <v>113</v>
      </c>
      <c r="O15" s="42">
        <f>M15+1</f>
        <v>47</v>
      </c>
      <c r="P15" s="91" t="s">
        <v>203</v>
      </c>
      <c r="Q15" s="42">
        <f>O15+1</f>
        <v>48</v>
      </c>
      <c r="R15" s="91" t="s">
        <v>115</v>
      </c>
      <c r="S15" s="42">
        <f>Q15+1</f>
        <v>49</v>
      </c>
      <c r="T15" s="91" t="s">
        <v>167</v>
      </c>
    </row>
    <row r="16" spans="1:20" ht="14.25" customHeight="1">
      <c r="A16" s="42">
        <f>S15+1</f>
        <v>50</v>
      </c>
      <c r="B16" s="90" t="s">
        <v>204</v>
      </c>
      <c r="C16" s="42">
        <f>A16+1</f>
        <v>51</v>
      </c>
      <c r="D16" s="90" t="s">
        <v>69</v>
      </c>
      <c r="E16" s="42">
        <f>C16+1</f>
        <v>52</v>
      </c>
      <c r="F16" s="90" t="s">
        <v>79</v>
      </c>
      <c r="G16" s="42">
        <f>E16+1</f>
        <v>53</v>
      </c>
      <c r="H16" s="91" t="s">
        <v>95</v>
      </c>
      <c r="I16" s="42">
        <f>G16+1</f>
        <v>54</v>
      </c>
      <c r="J16" s="91" t="s">
        <v>7</v>
      </c>
      <c r="K16" s="36">
        <v>55</v>
      </c>
      <c r="L16" s="91" t="s">
        <v>17</v>
      </c>
      <c r="M16" s="42">
        <f>K16+1</f>
        <v>56</v>
      </c>
      <c r="N16" s="91" t="s">
        <v>25</v>
      </c>
      <c r="O16" s="42">
        <f>M16+1</f>
        <v>57</v>
      </c>
      <c r="P16" s="91" t="s">
        <v>31</v>
      </c>
      <c r="Q16" s="42">
        <f>O16+1</f>
        <v>58</v>
      </c>
      <c r="R16" s="91" t="s">
        <v>41</v>
      </c>
      <c r="S16" s="42">
        <f>Q16+1</f>
        <v>59</v>
      </c>
      <c r="T16" s="91" t="s">
        <v>168</v>
      </c>
    </row>
    <row r="17" spans="1:20" ht="14.25" customHeight="1">
      <c r="A17" s="42">
        <f>S16+1</f>
        <v>60</v>
      </c>
      <c r="B17" s="90" t="s">
        <v>183</v>
      </c>
      <c r="C17" s="42">
        <f>A17+1</f>
        <v>61</v>
      </c>
      <c r="D17" s="90" t="s">
        <v>182</v>
      </c>
      <c r="E17" s="42">
        <f>C17+1</f>
        <v>62</v>
      </c>
      <c r="F17" s="90" t="s">
        <v>181</v>
      </c>
      <c r="G17" s="42">
        <f>E17+1</f>
        <v>63</v>
      </c>
      <c r="H17" s="91" t="s">
        <v>180</v>
      </c>
      <c r="I17" s="42">
        <f>G17+1</f>
        <v>64</v>
      </c>
      <c r="J17" s="91" t="s">
        <v>205</v>
      </c>
      <c r="K17" s="42">
        <f>I17+1</f>
        <v>65</v>
      </c>
      <c r="L17" s="91" t="s">
        <v>206</v>
      </c>
      <c r="M17" s="42"/>
      <c r="N17" s="42"/>
      <c r="O17" s="42"/>
      <c r="P17" s="42"/>
      <c r="Q17" s="42"/>
      <c r="R17" s="42"/>
      <c r="S17" s="42"/>
      <c r="T17" s="42"/>
    </row>
    <row r="18" spans="1:20" ht="14.25" customHeight="1">
      <c r="A18" s="51">
        <v>100</v>
      </c>
      <c r="B18" s="92" t="s">
        <v>177</v>
      </c>
      <c r="C18" s="48">
        <f>A18+1</f>
        <v>101</v>
      </c>
      <c r="D18" s="92" t="s">
        <v>37</v>
      </c>
      <c r="E18" s="48">
        <f>C18+1</f>
        <v>102</v>
      </c>
      <c r="F18" s="92" t="s">
        <v>47</v>
      </c>
      <c r="G18" s="48">
        <f>E18+1</f>
        <v>103</v>
      </c>
      <c r="H18" s="93" t="s">
        <v>57</v>
      </c>
      <c r="I18" s="48">
        <f>G18+1</f>
        <v>104</v>
      </c>
      <c r="J18" s="93" t="s">
        <v>66</v>
      </c>
      <c r="K18" s="48">
        <f>I18+1</f>
        <v>105</v>
      </c>
      <c r="L18" s="93" t="s">
        <v>76</v>
      </c>
      <c r="M18" s="48">
        <f>K18+1</f>
        <v>106</v>
      </c>
      <c r="N18" s="93" t="s">
        <v>93</v>
      </c>
      <c r="O18" s="48">
        <f>M18+1</f>
        <v>107</v>
      </c>
      <c r="P18" s="93" t="s">
        <v>4</v>
      </c>
      <c r="Q18" s="48">
        <f>O18+1</f>
        <v>108</v>
      </c>
      <c r="R18" s="93" t="s">
        <v>14</v>
      </c>
      <c r="S18" s="48">
        <f>Q18+1</f>
        <v>109</v>
      </c>
      <c r="T18" s="93" t="s">
        <v>172</v>
      </c>
    </row>
    <row r="19" spans="1:20" ht="14.25" customHeight="1">
      <c r="A19" s="48">
        <f>S18+1</f>
        <v>110</v>
      </c>
      <c r="B19" s="92" t="s">
        <v>123</v>
      </c>
      <c r="C19" s="48">
        <v>111</v>
      </c>
      <c r="D19" s="92" t="s">
        <v>38</v>
      </c>
      <c r="E19" s="48">
        <f>C19+1</f>
        <v>112</v>
      </c>
      <c r="F19" s="92" t="s">
        <v>178</v>
      </c>
      <c r="G19" s="48">
        <f>E19+1</f>
        <v>113</v>
      </c>
      <c r="H19" s="92" t="s">
        <v>58</v>
      </c>
      <c r="I19" s="48">
        <f>G19+1</f>
        <v>114</v>
      </c>
      <c r="J19" s="92" t="s">
        <v>124</v>
      </c>
      <c r="K19" s="48">
        <f>I19+1</f>
        <v>115</v>
      </c>
      <c r="L19" s="92" t="s">
        <v>67</v>
      </c>
      <c r="M19" s="48">
        <f>K19+1</f>
        <v>116</v>
      </c>
      <c r="N19" s="92" t="s">
        <v>77</v>
      </c>
      <c r="O19" s="48">
        <f>M19+1</f>
        <v>117</v>
      </c>
      <c r="P19" s="92" t="s">
        <v>125</v>
      </c>
      <c r="Q19" s="48">
        <f>O19+1</f>
        <v>118</v>
      </c>
      <c r="R19" s="92" t="s">
        <v>5</v>
      </c>
      <c r="S19" s="48">
        <f>Q19+1</f>
        <v>119</v>
      </c>
      <c r="T19" s="92" t="s">
        <v>173</v>
      </c>
    </row>
    <row r="20" spans="1:20" ht="14.25" customHeight="1">
      <c r="A20" s="48">
        <f>S19+1</f>
        <v>120</v>
      </c>
      <c r="B20" s="92" t="s">
        <v>126</v>
      </c>
      <c r="C20" s="48">
        <f>A20+1</f>
        <v>121</v>
      </c>
      <c r="D20" s="92" t="s">
        <v>128</v>
      </c>
      <c r="E20" s="48">
        <v>122</v>
      </c>
      <c r="F20" s="92" t="s">
        <v>23</v>
      </c>
      <c r="G20" s="48">
        <f>E20+1</f>
        <v>123</v>
      </c>
      <c r="H20" s="93" t="s">
        <v>176</v>
      </c>
      <c r="I20" s="48">
        <f>G20+1</f>
        <v>124</v>
      </c>
      <c r="J20" s="93" t="s">
        <v>130</v>
      </c>
      <c r="K20" s="48">
        <f>I20+1</f>
        <v>125</v>
      </c>
      <c r="L20" s="93" t="s">
        <v>131</v>
      </c>
      <c r="M20" s="48">
        <f>K20+1</f>
        <v>126</v>
      </c>
      <c r="N20" s="93" t="s">
        <v>49</v>
      </c>
      <c r="O20" s="48">
        <f>M20+1</f>
        <v>127</v>
      </c>
      <c r="P20" s="93" t="s">
        <v>59</v>
      </c>
      <c r="Q20" s="48">
        <f>O20+1</f>
        <v>128</v>
      </c>
      <c r="R20" s="93" t="s">
        <v>132</v>
      </c>
      <c r="S20" s="48">
        <f>Q20+1</f>
        <v>129</v>
      </c>
      <c r="T20" s="93" t="s">
        <v>174</v>
      </c>
    </row>
    <row r="21" spans="1:20" ht="14.25" customHeight="1">
      <c r="A21" s="48">
        <f>S20+1</f>
        <v>130</v>
      </c>
      <c r="B21" s="92" t="s">
        <v>78</v>
      </c>
      <c r="C21" s="48">
        <f>A21+1</f>
        <v>131</v>
      </c>
      <c r="D21" s="92" t="s">
        <v>127</v>
      </c>
      <c r="E21" s="48">
        <f>C21+1</f>
        <v>132</v>
      </c>
      <c r="F21" s="92" t="s">
        <v>94</v>
      </c>
      <c r="G21" s="48">
        <v>133</v>
      </c>
      <c r="H21" s="93" t="s">
        <v>134</v>
      </c>
      <c r="I21" s="48">
        <f>G21+1</f>
        <v>134</v>
      </c>
      <c r="J21" s="93" t="s">
        <v>207</v>
      </c>
      <c r="K21" s="48">
        <f>I21+1</f>
        <v>135</v>
      </c>
      <c r="L21" s="93" t="s">
        <v>16</v>
      </c>
      <c r="M21" s="48">
        <f>K21+1</f>
        <v>136</v>
      </c>
      <c r="N21" s="93" t="s">
        <v>24</v>
      </c>
      <c r="O21" s="48">
        <f>M21+1</f>
        <v>137</v>
      </c>
      <c r="P21" s="93" t="s">
        <v>145</v>
      </c>
      <c r="Q21" s="48">
        <f>O21+1</f>
        <v>138</v>
      </c>
      <c r="R21" s="93" t="s">
        <v>40</v>
      </c>
      <c r="S21" s="48">
        <f>Q21+1</f>
        <v>139</v>
      </c>
      <c r="T21" s="93" t="s">
        <v>175</v>
      </c>
    </row>
    <row r="22" spans="1:20" ht="14.25" customHeight="1">
      <c r="A22" s="48">
        <f>S21+1</f>
        <v>140</v>
      </c>
      <c r="B22" s="92" t="s">
        <v>135</v>
      </c>
      <c r="C22" s="48">
        <f>A22+1</f>
        <v>141</v>
      </c>
      <c r="D22" s="92" t="s">
        <v>213</v>
      </c>
      <c r="E22" s="48"/>
      <c r="F22" s="48"/>
      <c r="G22" s="92"/>
      <c r="H22" s="92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92"/>
      <c r="T22" s="48"/>
    </row>
    <row r="23" spans="1:20" ht="14.25" customHeight="1">
      <c r="A23" s="52">
        <v>200</v>
      </c>
      <c r="B23" s="109" t="s">
        <v>208</v>
      </c>
      <c r="C23" s="55">
        <f>A23+1</f>
        <v>201</v>
      </c>
      <c r="D23" s="109" t="s">
        <v>19</v>
      </c>
      <c r="E23" s="55">
        <f>C23+1</f>
        <v>202</v>
      </c>
      <c r="F23" s="109" t="s">
        <v>137</v>
      </c>
      <c r="G23" s="55">
        <f>E23+1</f>
        <v>203</v>
      </c>
      <c r="H23" s="112" t="s">
        <v>61</v>
      </c>
      <c r="I23" s="55">
        <f>G23+1</f>
        <v>204</v>
      </c>
      <c r="J23" s="112" t="s">
        <v>70</v>
      </c>
      <c r="K23" s="55">
        <f>I23+1</f>
        <v>205</v>
      </c>
      <c r="L23" s="112" t="s">
        <v>80</v>
      </c>
      <c r="M23" s="55">
        <f>K23+1</f>
        <v>206</v>
      </c>
      <c r="N23" s="112" t="s">
        <v>96</v>
      </c>
      <c r="O23" s="55">
        <f>M23+1</f>
        <v>207</v>
      </c>
      <c r="P23" s="112" t="s">
        <v>8</v>
      </c>
      <c r="Q23" s="55">
        <f>O23+1</f>
        <v>208</v>
      </c>
      <c r="R23" s="112" t="s">
        <v>18</v>
      </c>
      <c r="S23" s="55">
        <f>Q23+1</f>
        <v>209</v>
      </c>
      <c r="T23" s="112" t="s">
        <v>138</v>
      </c>
    </row>
    <row r="24" spans="1:20" ht="14.25" customHeight="1">
      <c r="A24" s="55">
        <f>S23+1</f>
        <v>210</v>
      </c>
      <c r="B24" s="109" t="s">
        <v>32</v>
      </c>
      <c r="C24" s="55">
        <v>211</v>
      </c>
      <c r="D24" s="109" t="s">
        <v>215</v>
      </c>
      <c r="E24" s="55">
        <f>C24+1</f>
        <v>212</v>
      </c>
      <c r="F24" s="109" t="s">
        <v>52</v>
      </c>
      <c r="G24" s="55">
        <f>E24+1</f>
        <v>213</v>
      </c>
      <c r="H24" s="112" t="s">
        <v>62</v>
      </c>
      <c r="I24" s="55">
        <f>G24+1</f>
        <v>214</v>
      </c>
      <c r="J24" s="112" t="s">
        <v>71</v>
      </c>
      <c r="K24" s="55">
        <f>I24+1</f>
        <v>215</v>
      </c>
      <c r="L24" s="112" t="s">
        <v>81</v>
      </c>
      <c r="M24" s="55">
        <f>K24+1</f>
        <v>216</v>
      </c>
      <c r="N24" s="112" t="s">
        <v>97</v>
      </c>
      <c r="O24" s="55">
        <f>M24+1</f>
        <v>217</v>
      </c>
      <c r="P24" s="112" t="s">
        <v>9</v>
      </c>
      <c r="Q24" s="55">
        <f>O24+1</f>
        <v>218</v>
      </c>
      <c r="R24" s="112" t="s">
        <v>72</v>
      </c>
      <c r="S24" s="55"/>
      <c r="T24" s="112"/>
    </row>
    <row r="25" spans="1:20" ht="14.25" customHeight="1">
      <c r="A25" s="22">
        <v>300</v>
      </c>
      <c r="B25" s="110" t="s">
        <v>214</v>
      </c>
      <c r="C25" s="25">
        <f>A25+1</f>
        <v>301</v>
      </c>
      <c r="D25" s="110" t="s">
        <v>53</v>
      </c>
      <c r="E25" s="25">
        <f>C25+1</f>
        <v>302</v>
      </c>
      <c r="F25" s="110" t="s">
        <v>139</v>
      </c>
      <c r="G25" s="25">
        <f>E25+1</f>
        <v>303</v>
      </c>
      <c r="H25" s="111" t="s">
        <v>140</v>
      </c>
      <c r="I25" s="25">
        <f>G25+1</f>
        <v>304</v>
      </c>
      <c r="J25" s="111" t="s">
        <v>166</v>
      </c>
      <c r="K25" s="25">
        <f>I25+1</f>
        <v>305</v>
      </c>
      <c r="L25" s="111" t="s">
        <v>142</v>
      </c>
      <c r="M25" s="25">
        <f>K25+1</f>
        <v>306</v>
      </c>
      <c r="N25" s="111" t="s">
        <v>143</v>
      </c>
      <c r="O25" s="25">
        <f>M25+1</f>
        <v>307</v>
      </c>
      <c r="P25" s="111" t="s">
        <v>144</v>
      </c>
      <c r="Q25" s="25"/>
      <c r="R25" s="111"/>
      <c r="S25" s="25"/>
      <c r="T25" s="111"/>
    </row>
    <row r="26" spans="1:20">
      <c r="A26" s="1"/>
      <c r="B26" s="1"/>
      <c r="C26" s="2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</sheetData>
  <mergeCells count="5">
    <mergeCell ref="D6:F6"/>
    <mergeCell ref="D7:F7"/>
    <mergeCell ref="D8:F8"/>
    <mergeCell ref="A10:G10"/>
    <mergeCell ref="F1:P3"/>
  </mergeCells>
  <phoneticPr fontId="5" type="noConversion"/>
  <pageMargins left="0.25" right="0.25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44"/>
  <sheetViews>
    <sheetView workbookViewId="0">
      <selection activeCell="AC35" sqref="AC35"/>
    </sheetView>
  </sheetViews>
  <sheetFormatPr defaultRowHeight="16.5"/>
  <cols>
    <col min="1" max="1" width="3.375" customWidth="1"/>
    <col min="2" max="3" width="2.375" customWidth="1"/>
    <col min="4" max="4" width="3.375" customWidth="1"/>
    <col min="5" max="6" width="2.375" customWidth="1"/>
    <col min="7" max="7" width="3.375" customWidth="1"/>
    <col min="8" max="9" width="2.375" customWidth="1"/>
    <col min="10" max="10" width="3.375" customWidth="1"/>
    <col min="11" max="12" width="2.375" customWidth="1"/>
    <col min="13" max="13" width="3.375" customWidth="1"/>
    <col min="14" max="15" width="2.375" customWidth="1"/>
    <col min="16" max="16" width="3.375" customWidth="1"/>
    <col min="17" max="18" width="2.375" customWidth="1"/>
    <col min="19" max="19" width="3.375" customWidth="1"/>
    <col min="20" max="21" width="2.375" customWidth="1"/>
    <col min="22" max="22" width="3.375" customWidth="1"/>
    <col min="23" max="24" width="2.375" customWidth="1"/>
    <col min="25" max="25" width="3.375" customWidth="1"/>
    <col min="26" max="27" width="2.375" customWidth="1"/>
    <col min="28" max="28" width="3.375" customWidth="1"/>
    <col min="29" max="30" width="2.375" customWidth="1"/>
  </cols>
  <sheetData>
    <row r="1" spans="1:30">
      <c r="A1" s="1"/>
      <c r="B1" s="1"/>
      <c r="C1" s="1"/>
      <c r="D1" s="1"/>
      <c r="E1" s="1"/>
      <c r="F1" s="1"/>
      <c r="G1" s="1"/>
      <c r="H1" s="74" t="s">
        <v>162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X1" s="1"/>
      <c r="Y1" s="1"/>
      <c r="Z1" s="1"/>
      <c r="AA1" s="1"/>
      <c r="AB1" s="1"/>
      <c r="AC1" s="1"/>
      <c r="AD1" s="1"/>
    </row>
    <row r="2" spans="1:30">
      <c r="A2" s="1"/>
      <c r="B2" s="1"/>
      <c r="C2" s="1"/>
      <c r="D2" s="1"/>
      <c r="E2" s="1"/>
      <c r="F2" s="1"/>
      <c r="G2" s="1"/>
      <c r="H2" s="77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1"/>
      <c r="Y2" s="1"/>
      <c r="Z2" s="1"/>
      <c r="AA2" s="1"/>
      <c r="AB2" s="1"/>
      <c r="AC2" s="1"/>
      <c r="AD2" s="1"/>
    </row>
    <row r="3" spans="1:30" ht="17.25" thickBot="1">
      <c r="A3" s="1"/>
      <c r="B3" s="1"/>
      <c r="C3" s="1"/>
      <c r="D3" s="1"/>
      <c r="E3" s="1"/>
      <c r="F3" s="1"/>
      <c r="G3" s="1"/>
      <c r="H3" s="80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1"/>
      <c r="Y3" s="1"/>
      <c r="Z3" s="1"/>
      <c r="AA3" s="1"/>
      <c r="AB3" s="1"/>
      <c r="AC3" s="1"/>
      <c r="AD3" s="1"/>
    </row>
    <row r="4" spans="1:3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2" t="s">
        <v>164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>
      <c r="A7" s="21">
        <v>0</v>
      </c>
      <c r="B7" s="28" t="s">
        <v>89</v>
      </c>
      <c r="C7" s="28"/>
      <c r="D7" s="29">
        <f>A7+1</f>
        <v>1</v>
      </c>
      <c r="E7" s="28" t="s">
        <v>0</v>
      </c>
      <c r="F7" s="30"/>
      <c r="G7" s="29">
        <f>D7+1</f>
        <v>2</v>
      </c>
      <c r="H7" s="28" t="s">
        <v>10</v>
      </c>
      <c r="I7" s="28"/>
      <c r="J7" s="29">
        <f>G7+1</f>
        <v>3</v>
      </c>
      <c r="K7" s="30" t="s">
        <v>20</v>
      </c>
      <c r="L7" s="31"/>
      <c r="M7" s="29">
        <f>J7+1</f>
        <v>4</v>
      </c>
      <c r="N7" s="30" t="s">
        <v>27</v>
      </c>
      <c r="O7" s="32"/>
      <c r="P7" s="29">
        <f>M7+1</f>
        <v>5</v>
      </c>
      <c r="Q7" s="30" t="s">
        <v>34</v>
      </c>
      <c r="R7" s="32"/>
      <c r="S7" s="29">
        <f>P7+1</f>
        <v>6</v>
      </c>
      <c r="T7" s="30" t="s">
        <v>44</v>
      </c>
      <c r="U7" s="32"/>
      <c r="V7" s="29">
        <f>S7+1</f>
        <v>7</v>
      </c>
      <c r="W7" s="30" t="s">
        <v>54</v>
      </c>
      <c r="X7" s="32"/>
      <c r="Y7" s="29">
        <f>V7+1</f>
        <v>8</v>
      </c>
      <c r="Z7" s="30" t="s">
        <v>63</v>
      </c>
      <c r="AA7" s="32"/>
      <c r="AB7" s="29">
        <f>Y7+1</f>
        <v>9</v>
      </c>
      <c r="AC7" s="30" t="s">
        <v>73</v>
      </c>
      <c r="AD7" s="58"/>
    </row>
    <row r="8" spans="1:30">
      <c r="A8" s="33">
        <f>AB7+1</f>
        <v>10</v>
      </c>
      <c r="B8" s="34" t="s">
        <v>90</v>
      </c>
      <c r="C8" s="35"/>
      <c r="D8" s="36">
        <v>11</v>
      </c>
      <c r="E8" s="34" t="s">
        <v>1</v>
      </c>
      <c r="F8" s="35"/>
      <c r="G8" s="36">
        <v>12</v>
      </c>
      <c r="H8" s="34" t="s">
        <v>11</v>
      </c>
      <c r="I8" s="35"/>
      <c r="J8" s="36">
        <v>13</v>
      </c>
      <c r="K8" s="35" t="s">
        <v>100</v>
      </c>
      <c r="L8" s="37"/>
      <c r="M8" s="36">
        <v>14</v>
      </c>
      <c r="N8" s="35" t="s">
        <v>28</v>
      </c>
      <c r="O8" s="37"/>
      <c r="P8" s="36">
        <v>15</v>
      </c>
      <c r="Q8" s="35" t="s">
        <v>35</v>
      </c>
      <c r="R8" s="38"/>
      <c r="S8" s="36">
        <v>16</v>
      </c>
      <c r="T8" s="35" t="s">
        <v>45</v>
      </c>
      <c r="U8" s="38"/>
      <c r="V8" s="36">
        <v>17</v>
      </c>
      <c r="W8" s="35" t="s">
        <v>55</v>
      </c>
      <c r="X8" s="37"/>
      <c r="Y8" s="36">
        <v>18</v>
      </c>
      <c r="Z8" s="35" t="s">
        <v>64</v>
      </c>
      <c r="AA8" s="37"/>
      <c r="AB8" s="36">
        <v>19</v>
      </c>
      <c r="AC8" s="35" t="s">
        <v>74</v>
      </c>
      <c r="AD8" s="59"/>
    </row>
    <row r="9" spans="1:30">
      <c r="A9" s="33">
        <v>20</v>
      </c>
      <c r="B9" s="34" t="s">
        <v>91</v>
      </c>
      <c r="C9" s="35"/>
      <c r="D9" s="36">
        <f>A9+1</f>
        <v>21</v>
      </c>
      <c r="E9" s="34" t="s">
        <v>2</v>
      </c>
      <c r="F9" s="35"/>
      <c r="G9" s="36">
        <f>D9+1</f>
        <v>22</v>
      </c>
      <c r="H9" s="34" t="s">
        <v>12</v>
      </c>
      <c r="I9" s="35"/>
      <c r="J9" s="36">
        <f>G9+1</f>
        <v>23</v>
      </c>
      <c r="K9" s="35" t="s">
        <v>21</v>
      </c>
      <c r="L9" s="37"/>
      <c r="M9" s="36">
        <f>J9+1</f>
        <v>24</v>
      </c>
      <c r="N9" s="35" t="s">
        <v>29</v>
      </c>
      <c r="O9" s="37"/>
      <c r="P9" s="36">
        <f>M9+1</f>
        <v>25</v>
      </c>
      <c r="Q9" s="35" t="s">
        <v>36</v>
      </c>
      <c r="R9" s="37"/>
      <c r="S9" s="36">
        <f>P9+1</f>
        <v>26</v>
      </c>
      <c r="T9" s="35" t="s">
        <v>46</v>
      </c>
      <c r="U9" s="37"/>
      <c r="V9" s="36">
        <f>S9+1</f>
        <v>27</v>
      </c>
      <c r="W9" s="35" t="s">
        <v>56</v>
      </c>
      <c r="X9" s="37"/>
      <c r="Y9" s="36">
        <f>V9+1</f>
        <v>28</v>
      </c>
      <c r="Z9" s="35" t="s">
        <v>65</v>
      </c>
      <c r="AA9" s="38"/>
      <c r="AB9" s="36">
        <f>Y9+1</f>
        <v>29</v>
      </c>
      <c r="AC9" s="35" t="s">
        <v>75</v>
      </c>
      <c r="AD9" s="59"/>
    </row>
    <row r="10" spans="1:30">
      <c r="A10" s="39">
        <v>30</v>
      </c>
      <c r="B10" s="40" t="s">
        <v>92</v>
      </c>
      <c r="C10" s="41"/>
      <c r="D10" s="42">
        <f>A10+1</f>
        <v>31</v>
      </c>
      <c r="E10" s="40" t="s">
        <v>3</v>
      </c>
      <c r="F10" s="41"/>
      <c r="G10" s="42">
        <f>D10+1</f>
        <v>32</v>
      </c>
      <c r="H10" s="40" t="s">
        <v>13</v>
      </c>
      <c r="I10" s="41"/>
      <c r="J10" s="42">
        <f>G10+1</f>
        <v>33</v>
      </c>
      <c r="K10" s="41" t="s">
        <v>101</v>
      </c>
      <c r="L10" s="43"/>
      <c r="M10" s="42">
        <f>J10+1</f>
        <v>34</v>
      </c>
      <c r="N10" s="41" t="s">
        <v>102</v>
      </c>
      <c r="O10" s="43"/>
      <c r="P10" s="42">
        <f>M10+1</f>
        <v>35</v>
      </c>
      <c r="Q10" s="41" t="s">
        <v>103</v>
      </c>
      <c r="R10" s="43"/>
      <c r="S10" s="42">
        <f>P10+1</f>
        <v>36</v>
      </c>
      <c r="T10" s="41" t="s">
        <v>104</v>
      </c>
      <c r="U10" s="43"/>
      <c r="V10" s="42">
        <f>S10+1</f>
        <v>37</v>
      </c>
      <c r="W10" s="41" t="s">
        <v>105</v>
      </c>
      <c r="X10" s="43"/>
      <c r="Y10" s="42">
        <f>V10+1</f>
        <v>38</v>
      </c>
      <c r="Z10" s="41" t="s">
        <v>106</v>
      </c>
      <c r="AA10" s="44"/>
      <c r="AB10" s="42">
        <f>Y10+1</f>
        <v>39</v>
      </c>
      <c r="AC10" s="41" t="s">
        <v>107</v>
      </c>
      <c r="AD10" s="60"/>
    </row>
    <row r="11" spans="1:30">
      <c r="A11" s="39">
        <v>40</v>
      </c>
      <c r="B11" s="40" t="s">
        <v>108</v>
      </c>
      <c r="C11" s="41"/>
      <c r="D11" s="42">
        <f>A11+1</f>
        <v>41</v>
      </c>
      <c r="E11" s="40" t="s">
        <v>109</v>
      </c>
      <c r="F11" s="41"/>
      <c r="G11" s="42">
        <f>D11+1</f>
        <v>42</v>
      </c>
      <c r="H11" s="40" t="s">
        <v>110</v>
      </c>
      <c r="I11" s="40"/>
      <c r="J11" s="42">
        <f>G11+1</f>
        <v>43</v>
      </c>
      <c r="K11" s="40" t="s">
        <v>117</v>
      </c>
      <c r="L11" s="40"/>
      <c r="M11" s="42">
        <f>J11+1</f>
        <v>44</v>
      </c>
      <c r="N11" s="41" t="s">
        <v>111</v>
      </c>
      <c r="O11" s="44"/>
      <c r="P11" s="42">
        <f>M11+1</f>
        <v>45</v>
      </c>
      <c r="Q11" s="41" t="s">
        <v>112</v>
      </c>
      <c r="R11" s="43"/>
      <c r="S11" s="42">
        <f>P11+1</f>
        <v>46</v>
      </c>
      <c r="T11" s="41" t="s">
        <v>113</v>
      </c>
      <c r="U11" s="43"/>
      <c r="V11" s="42">
        <f>S11+1</f>
        <v>47</v>
      </c>
      <c r="W11" s="41" t="s">
        <v>114</v>
      </c>
      <c r="X11" s="43"/>
      <c r="Y11" s="42">
        <f>V11+1</f>
        <v>48</v>
      </c>
      <c r="Z11" s="41" t="s">
        <v>115</v>
      </c>
      <c r="AA11" s="43"/>
      <c r="AB11" s="42">
        <f>Y11+1</f>
        <v>49</v>
      </c>
      <c r="AC11" s="41" t="s">
        <v>116</v>
      </c>
      <c r="AD11" s="60"/>
    </row>
    <row r="12" spans="1:30">
      <c r="A12" s="39">
        <v>50</v>
      </c>
      <c r="B12" s="40" t="s">
        <v>60</v>
      </c>
      <c r="C12" s="41"/>
      <c r="D12" s="42">
        <f>A12+1</f>
        <v>51</v>
      </c>
      <c r="E12" s="40" t="s">
        <v>69</v>
      </c>
      <c r="F12" s="41"/>
      <c r="G12" s="42">
        <f>D12+1</f>
        <v>52</v>
      </c>
      <c r="H12" s="40" t="s">
        <v>79</v>
      </c>
      <c r="I12" s="41"/>
      <c r="J12" s="42">
        <f>G12+1</f>
        <v>53</v>
      </c>
      <c r="K12" s="41" t="s">
        <v>95</v>
      </c>
      <c r="L12" s="43"/>
      <c r="M12" s="42">
        <f>J12+1</f>
        <v>54</v>
      </c>
      <c r="N12" s="41" t="s">
        <v>7</v>
      </c>
      <c r="O12" s="44"/>
      <c r="P12" s="42">
        <f>M12+1</f>
        <v>55</v>
      </c>
      <c r="Q12" s="41" t="s">
        <v>17</v>
      </c>
      <c r="R12" s="44"/>
      <c r="S12" s="42">
        <f>P12+1</f>
        <v>56</v>
      </c>
      <c r="T12" s="41" t="s">
        <v>25</v>
      </c>
      <c r="U12" s="43"/>
      <c r="V12" s="42">
        <f>S12+1</f>
        <v>57</v>
      </c>
      <c r="W12" s="41" t="s">
        <v>31</v>
      </c>
      <c r="X12" s="44"/>
      <c r="Y12" s="42">
        <f>V12+1</f>
        <v>58</v>
      </c>
      <c r="Z12" s="41" t="s">
        <v>41</v>
      </c>
      <c r="AA12" s="44"/>
      <c r="AB12" s="42">
        <f>Y12+1</f>
        <v>59</v>
      </c>
      <c r="AC12" s="41" t="s">
        <v>51</v>
      </c>
      <c r="AD12" s="60"/>
    </row>
    <row r="13" spans="1:30">
      <c r="A13" s="39">
        <v>60</v>
      </c>
      <c r="B13" s="40" t="s">
        <v>33</v>
      </c>
      <c r="C13" s="41"/>
      <c r="D13" s="42">
        <f>A13+1</f>
        <v>61</v>
      </c>
      <c r="E13" s="40" t="s">
        <v>118</v>
      </c>
      <c r="F13" s="41"/>
      <c r="G13" s="42">
        <f>D13+1</f>
        <v>62</v>
      </c>
      <c r="H13" s="40" t="s">
        <v>119</v>
      </c>
      <c r="I13" s="41"/>
      <c r="J13" s="42">
        <f>G13+1</f>
        <v>63</v>
      </c>
      <c r="K13" s="41" t="s">
        <v>120</v>
      </c>
      <c r="L13" s="44"/>
      <c r="M13" s="42">
        <f>J13+1</f>
        <v>64</v>
      </c>
      <c r="N13" s="41" t="s">
        <v>121</v>
      </c>
      <c r="O13" s="44"/>
      <c r="P13" s="42">
        <f>M13+1</f>
        <v>65</v>
      </c>
      <c r="Q13" s="41" t="s">
        <v>122</v>
      </c>
      <c r="R13" s="43"/>
      <c r="S13" s="42"/>
      <c r="T13" s="41"/>
      <c r="U13" s="43"/>
      <c r="V13" s="42"/>
      <c r="W13" s="41"/>
      <c r="X13" s="43"/>
      <c r="Y13" s="42"/>
      <c r="Z13" s="41"/>
      <c r="AA13" s="43"/>
      <c r="AB13" s="42"/>
      <c r="AC13" s="45"/>
      <c r="AD13" s="61"/>
    </row>
    <row r="14" spans="1:30">
      <c r="A14" s="51">
        <v>100</v>
      </c>
      <c r="B14" s="46" t="s">
        <v>30</v>
      </c>
      <c r="C14" s="47"/>
      <c r="D14" s="48">
        <f>A14+1</f>
        <v>101</v>
      </c>
      <c r="E14" s="46" t="s">
        <v>37</v>
      </c>
      <c r="F14" s="47"/>
      <c r="G14" s="48">
        <f>D14+1</f>
        <v>102</v>
      </c>
      <c r="H14" s="46" t="s">
        <v>47</v>
      </c>
      <c r="I14" s="47"/>
      <c r="J14" s="48">
        <f>G14+1</f>
        <v>103</v>
      </c>
      <c r="K14" s="47" t="s">
        <v>57</v>
      </c>
      <c r="L14" s="49"/>
      <c r="M14" s="48">
        <f>J14+1</f>
        <v>104</v>
      </c>
      <c r="N14" s="47" t="s">
        <v>66</v>
      </c>
      <c r="O14" s="49"/>
      <c r="P14" s="48">
        <f>M14+1</f>
        <v>105</v>
      </c>
      <c r="Q14" s="47" t="s">
        <v>76</v>
      </c>
      <c r="R14" s="50"/>
      <c r="S14" s="48">
        <f>P14+1</f>
        <v>106</v>
      </c>
      <c r="T14" s="47" t="s">
        <v>93</v>
      </c>
      <c r="U14" s="50"/>
      <c r="V14" s="48">
        <f>S14+1</f>
        <v>107</v>
      </c>
      <c r="W14" s="47" t="s">
        <v>4</v>
      </c>
      <c r="X14" s="50"/>
      <c r="Y14" s="48">
        <f>V14+1</f>
        <v>108</v>
      </c>
      <c r="Z14" s="47" t="s">
        <v>14</v>
      </c>
      <c r="AA14" s="49"/>
      <c r="AB14" s="48">
        <f>Y14+1</f>
        <v>109</v>
      </c>
      <c r="AC14" s="46" t="s">
        <v>22</v>
      </c>
      <c r="AD14" s="62"/>
    </row>
    <row r="15" spans="1:30">
      <c r="A15" s="51">
        <v>110</v>
      </c>
      <c r="B15" s="46" t="s">
        <v>123</v>
      </c>
      <c r="C15" s="47"/>
      <c r="D15" s="48">
        <f>A15+1</f>
        <v>111</v>
      </c>
      <c r="E15" s="46" t="s">
        <v>38</v>
      </c>
      <c r="F15" s="47"/>
      <c r="G15" s="48">
        <f>D15+1</f>
        <v>112</v>
      </c>
      <c r="H15" s="46" t="s">
        <v>48</v>
      </c>
      <c r="I15" s="47"/>
      <c r="J15" s="48">
        <f>G15+1</f>
        <v>113</v>
      </c>
      <c r="K15" s="47" t="s">
        <v>58</v>
      </c>
      <c r="L15" s="49"/>
      <c r="M15" s="48">
        <f>J15+1</f>
        <v>114</v>
      </c>
      <c r="N15" s="47" t="s">
        <v>124</v>
      </c>
      <c r="O15" s="49"/>
      <c r="P15" s="48">
        <f>M15+1</f>
        <v>115</v>
      </c>
      <c r="Q15" s="47" t="s">
        <v>67</v>
      </c>
      <c r="R15" s="50"/>
      <c r="S15" s="48">
        <f>P15+1</f>
        <v>116</v>
      </c>
      <c r="T15" s="47" t="s">
        <v>77</v>
      </c>
      <c r="U15" s="50"/>
      <c r="V15" s="48">
        <f>S15+1</f>
        <v>117</v>
      </c>
      <c r="W15" s="47" t="s">
        <v>125</v>
      </c>
      <c r="X15" s="50"/>
      <c r="Y15" s="48">
        <f>V15+1</f>
        <v>118</v>
      </c>
      <c r="Z15" s="47" t="s">
        <v>5</v>
      </c>
      <c r="AA15" s="49"/>
      <c r="AB15" s="48">
        <f>Y15+1</f>
        <v>119</v>
      </c>
      <c r="AC15" s="46" t="s">
        <v>15</v>
      </c>
      <c r="AD15" s="62"/>
    </row>
    <row r="16" spans="1:30">
      <c r="A16" s="51">
        <v>120</v>
      </c>
      <c r="B16" s="46" t="s">
        <v>126</v>
      </c>
      <c r="C16" s="47"/>
      <c r="D16" s="48">
        <f>A16+1</f>
        <v>121</v>
      </c>
      <c r="E16" s="46" t="s">
        <v>128</v>
      </c>
      <c r="F16" s="47"/>
      <c r="G16" s="48">
        <f>D16+1</f>
        <v>122</v>
      </c>
      <c r="H16" s="46" t="s">
        <v>23</v>
      </c>
      <c r="I16" s="47"/>
      <c r="J16" s="48">
        <f>G16+1</f>
        <v>123</v>
      </c>
      <c r="K16" s="47" t="s">
        <v>129</v>
      </c>
      <c r="L16" s="49"/>
      <c r="M16" s="48">
        <f>J16+1</f>
        <v>124</v>
      </c>
      <c r="N16" s="47" t="s">
        <v>130</v>
      </c>
      <c r="O16" s="49"/>
      <c r="P16" s="48">
        <f>M16+1</f>
        <v>125</v>
      </c>
      <c r="Q16" s="47" t="s">
        <v>131</v>
      </c>
      <c r="R16" s="50"/>
      <c r="S16" s="48">
        <f>P16+1</f>
        <v>126</v>
      </c>
      <c r="T16" s="47" t="s">
        <v>49</v>
      </c>
      <c r="U16" s="50"/>
      <c r="V16" s="48">
        <f>S16+1</f>
        <v>127</v>
      </c>
      <c r="W16" s="47" t="s">
        <v>59</v>
      </c>
      <c r="X16" s="50"/>
      <c r="Y16" s="48">
        <f>V16+1</f>
        <v>128</v>
      </c>
      <c r="Z16" s="47" t="s">
        <v>132</v>
      </c>
      <c r="AA16" s="49"/>
      <c r="AB16" s="48">
        <f>Y16+1</f>
        <v>129</v>
      </c>
      <c r="AC16" s="46" t="s">
        <v>68</v>
      </c>
      <c r="AD16" s="62"/>
    </row>
    <row r="17" spans="1:30">
      <c r="A17" s="51">
        <v>130</v>
      </c>
      <c r="B17" s="46" t="s">
        <v>78</v>
      </c>
      <c r="C17" s="47"/>
      <c r="D17" s="48">
        <f>A17+1</f>
        <v>131</v>
      </c>
      <c r="E17" s="46" t="s">
        <v>133</v>
      </c>
      <c r="F17" s="47"/>
      <c r="G17" s="48">
        <f>D17+1</f>
        <v>132</v>
      </c>
      <c r="H17" s="46" t="s">
        <v>94</v>
      </c>
      <c r="I17" s="47"/>
      <c r="J17" s="48">
        <f>G17+1</f>
        <v>133</v>
      </c>
      <c r="K17" s="47" t="s">
        <v>134</v>
      </c>
      <c r="L17" s="49"/>
      <c r="M17" s="48">
        <f>J17+1</f>
        <v>134</v>
      </c>
      <c r="N17" s="47" t="s">
        <v>6</v>
      </c>
      <c r="O17" s="49"/>
      <c r="P17" s="48">
        <f>M17+1</f>
        <v>135</v>
      </c>
      <c r="Q17" s="47" t="s">
        <v>16</v>
      </c>
      <c r="R17" s="50"/>
      <c r="S17" s="48">
        <f>P17+1</f>
        <v>136</v>
      </c>
      <c r="T17" s="47" t="s">
        <v>24</v>
      </c>
      <c r="U17" s="50"/>
      <c r="V17" s="48">
        <f>S17+1</f>
        <v>137</v>
      </c>
      <c r="W17" s="47" t="s">
        <v>145</v>
      </c>
      <c r="X17" s="50"/>
      <c r="Y17" s="48">
        <f>V17+1</f>
        <v>138</v>
      </c>
      <c r="Z17" s="47" t="s">
        <v>40</v>
      </c>
      <c r="AA17" s="49"/>
      <c r="AB17" s="48">
        <f>Y17+1</f>
        <v>139</v>
      </c>
      <c r="AC17" s="46" t="s">
        <v>50</v>
      </c>
      <c r="AD17" s="62"/>
    </row>
    <row r="18" spans="1:30">
      <c r="A18" s="51">
        <v>140</v>
      </c>
      <c r="B18" s="46" t="s">
        <v>135</v>
      </c>
      <c r="C18" s="47"/>
      <c r="D18" s="48">
        <f>A18+1</f>
        <v>141</v>
      </c>
      <c r="E18" s="46" t="s">
        <v>136</v>
      </c>
      <c r="F18" s="47"/>
      <c r="G18" s="48"/>
      <c r="H18" s="46"/>
      <c r="I18" s="47"/>
      <c r="J18" s="48"/>
      <c r="K18" s="47"/>
      <c r="L18" s="49"/>
      <c r="M18" s="48"/>
      <c r="N18" s="47"/>
      <c r="O18" s="49"/>
      <c r="P18" s="48"/>
      <c r="Q18" s="47"/>
      <c r="R18" s="50"/>
      <c r="S18" s="48"/>
      <c r="T18" s="47"/>
      <c r="U18" s="50"/>
      <c r="V18" s="48"/>
      <c r="W18" s="47"/>
      <c r="X18" s="50"/>
      <c r="Y18" s="48"/>
      <c r="Z18" s="47"/>
      <c r="AA18" s="49"/>
      <c r="AB18" s="48"/>
      <c r="AC18" s="46"/>
      <c r="AD18" s="62"/>
    </row>
    <row r="19" spans="1:30">
      <c r="A19" s="52">
        <v>200</v>
      </c>
      <c r="B19" s="53" t="s">
        <v>26</v>
      </c>
      <c r="C19" s="54"/>
      <c r="D19" s="55">
        <f>A19+1</f>
        <v>201</v>
      </c>
      <c r="E19" s="53" t="s">
        <v>19</v>
      </c>
      <c r="F19" s="54"/>
      <c r="G19" s="55">
        <f>D19+1</f>
        <v>202</v>
      </c>
      <c r="H19" s="53" t="s">
        <v>137</v>
      </c>
      <c r="I19" s="54"/>
      <c r="J19" s="55">
        <f>G19+1</f>
        <v>203</v>
      </c>
      <c r="K19" s="54" t="s">
        <v>61</v>
      </c>
      <c r="L19" s="56"/>
      <c r="M19" s="55">
        <f>J19+1</f>
        <v>204</v>
      </c>
      <c r="N19" s="54" t="s">
        <v>70</v>
      </c>
      <c r="O19" s="56"/>
      <c r="P19" s="55">
        <f>M19+1</f>
        <v>205</v>
      </c>
      <c r="Q19" s="54" t="s">
        <v>80</v>
      </c>
      <c r="R19" s="57"/>
      <c r="S19" s="55">
        <f>P19+1</f>
        <v>206</v>
      </c>
      <c r="T19" s="54" t="s">
        <v>96</v>
      </c>
      <c r="U19" s="57"/>
      <c r="V19" s="55">
        <f>S19+1</f>
        <v>207</v>
      </c>
      <c r="W19" s="54" t="s">
        <v>8</v>
      </c>
      <c r="X19" s="57"/>
      <c r="Y19" s="55">
        <f>V19+1</f>
        <v>208</v>
      </c>
      <c r="Z19" s="54" t="s">
        <v>18</v>
      </c>
      <c r="AA19" s="56"/>
      <c r="AB19" s="55">
        <f>Y19+1</f>
        <v>209</v>
      </c>
      <c r="AC19" s="53" t="s">
        <v>138</v>
      </c>
      <c r="AD19" s="63"/>
    </row>
    <row r="20" spans="1:30">
      <c r="A20" s="52">
        <v>210</v>
      </c>
      <c r="B20" s="53" t="s">
        <v>32</v>
      </c>
      <c r="C20" s="54"/>
      <c r="D20" s="55">
        <f>A20+1</f>
        <v>211</v>
      </c>
      <c r="E20" s="53" t="s">
        <v>42</v>
      </c>
      <c r="F20" s="54"/>
      <c r="G20" s="55">
        <f>D20+1</f>
        <v>212</v>
      </c>
      <c r="H20" s="53" t="s">
        <v>52</v>
      </c>
      <c r="I20" s="54"/>
      <c r="J20" s="55">
        <f>G20+1</f>
        <v>213</v>
      </c>
      <c r="K20" s="54" t="s">
        <v>62</v>
      </c>
      <c r="L20" s="56"/>
      <c r="M20" s="55">
        <f>J20+1</f>
        <v>214</v>
      </c>
      <c r="N20" s="54" t="s">
        <v>71</v>
      </c>
      <c r="O20" s="56"/>
      <c r="P20" s="55">
        <f>M20+1</f>
        <v>215</v>
      </c>
      <c r="Q20" s="54" t="s">
        <v>81</v>
      </c>
      <c r="R20" s="57"/>
      <c r="S20" s="55">
        <f>P20+1</f>
        <v>216</v>
      </c>
      <c r="T20" s="54" t="s">
        <v>97</v>
      </c>
      <c r="U20" s="57"/>
      <c r="V20" s="55">
        <f>S20+1</f>
        <v>217</v>
      </c>
      <c r="W20" s="54" t="s">
        <v>9</v>
      </c>
      <c r="X20" s="57"/>
      <c r="Y20" s="55">
        <f>V20+1</f>
        <v>218</v>
      </c>
      <c r="Z20" s="54" t="s">
        <v>72</v>
      </c>
      <c r="AA20" s="56"/>
      <c r="AB20" s="55"/>
      <c r="AC20" s="53"/>
      <c r="AD20" s="63"/>
    </row>
    <row r="21" spans="1:30">
      <c r="A21" s="22">
        <v>300</v>
      </c>
      <c r="B21" s="23" t="s">
        <v>43</v>
      </c>
      <c r="C21" s="24"/>
      <c r="D21" s="25">
        <f>A21+1</f>
        <v>301</v>
      </c>
      <c r="E21" s="23" t="s">
        <v>53</v>
      </c>
      <c r="F21" s="24"/>
      <c r="G21" s="25">
        <f>D21+1</f>
        <v>302</v>
      </c>
      <c r="H21" s="23" t="s">
        <v>139</v>
      </c>
      <c r="I21" s="24"/>
      <c r="J21" s="25">
        <f>G21+1</f>
        <v>303</v>
      </c>
      <c r="K21" s="24" t="s">
        <v>140</v>
      </c>
      <c r="L21" s="26"/>
      <c r="M21" s="25">
        <f>J21+1</f>
        <v>304</v>
      </c>
      <c r="N21" s="24" t="s">
        <v>141</v>
      </c>
      <c r="O21" s="26"/>
      <c r="P21" s="25">
        <f>M21+1</f>
        <v>305</v>
      </c>
      <c r="Q21" s="24" t="s">
        <v>142</v>
      </c>
      <c r="R21" s="27"/>
      <c r="S21" s="25">
        <f>P21+1</f>
        <v>306</v>
      </c>
      <c r="T21" s="24" t="s">
        <v>143</v>
      </c>
      <c r="U21" s="27"/>
      <c r="V21" s="25">
        <f>S21+1</f>
        <v>307</v>
      </c>
      <c r="W21" s="24" t="s">
        <v>144</v>
      </c>
      <c r="X21" s="27"/>
      <c r="Y21" s="25"/>
      <c r="Z21" s="24"/>
      <c r="AA21" s="26"/>
      <c r="AB21" s="25"/>
      <c r="AC21" s="23"/>
      <c r="AD21" s="64"/>
    </row>
    <row r="22" spans="1:30">
      <c r="A22" s="1"/>
      <c r="B22" s="1"/>
      <c r="C22" s="1"/>
      <c r="D22" s="2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4"/>
      <c r="B24" s="5"/>
      <c r="C24" s="5"/>
      <c r="D24" s="4"/>
      <c r="E24" s="5"/>
      <c r="F24" s="5"/>
      <c r="G24" s="4"/>
      <c r="H24" s="5"/>
      <c r="I24" s="5"/>
      <c r="J24" s="4"/>
      <c r="K24" s="5"/>
      <c r="L24" s="5"/>
      <c r="M24" s="4"/>
      <c r="N24" s="5"/>
      <c r="O24" s="5"/>
      <c r="P24" s="4"/>
      <c r="Q24" s="5"/>
      <c r="R24" s="5"/>
      <c r="S24" s="4"/>
      <c r="T24" s="5"/>
      <c r="U24" s="5"/>
      <c r="V24" s="4"/>
      <c r="W24" s="5"/>
      <c r="X24" s="5"/>
      <c r="Y24" s="4"/>
      <c r="Z24" s="5"/>
      <c r="AA24" s="5"/>
      <c r="AB24" s="4"/>
      <c r="AC24" s="5"/>
      <c r="AD24" s="5"/>
    </row>
    <row r="25" spans="1:30">
      <c r="A25" s="2" t="s">
        <v>163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3"/>
    </row>
    <row r="27" spans="1:30">
      <c r="A27" s="8"/>
      <c r="B27" s="66" t="s">
        <v>153</v>
      </c>
      <c r="C27" s="9"/>
      <c r="D27" s="9"/>
      <c r="E27" s="9"/>
      <c r="F27" s="9" t="s">
        <v>85</v>
      </c>
      <c r="G27" s="9"/>
      <c r="H27" s="15" t="s">
        <v>156</v>
      </c>
      <c r="I27" s="15"/>
      <c r="J27" s="15"/>
      <c r="K27" s="15" t="s">
        <v>157</v>
      </c>
      <c r="L27" s="15"/>
      <c r="M27" s="15"/>
      <c r="N27" s="15"/>
      <c r="O27" s="15" t="s">
        <v>158</v>
      </c>
      <c r="P27" s="15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84"/>
    </row>
    <row r="28" spans="1:30">
      <c r="A28" s="8"/>
      <c r="B28" s="66" t="s">
        <v>152</v>
      </c>
      <c r="C28" s="9"/>
      <c r="D28" s="9"/>
      <c r="E28" s="9"/>
      <c r="F28" s="9"/>
      <c r="G28" s="11" t="s">
        <v>88</v>
      </c>
      <c r="H28" s="70">
        <v>5</v>
      </c>
      <c r="I28" s="72"/>
      <c r="J28" s="11" t="s">
        <v>98</v>
      </c>
      <c r="K28" s="12">
        <v>7</v>
      </c>
      <c r="L28" s="72"/>
      <c r="M28" s="11" t="s">
        <v>99</v>
      </c>
      <c r="N28" s="11" t="s">
        <v>84</v>
      </c>
      <c r="O28" s="12">
        <v>3.33</v>
      </c>
      <c r="P28" s="72"/>
      <c r="Q28" s="11" t="s">
        <v>85</v>
      </c>
      <c r="R28" s="12">
        <f>ROUND((H28*K28)/O28,3)</f>
        <v>10.510999999999999</v>
      </c>
      <c r="S28" s="73"/>
      <c r="T28" s="72"/>
      <c r="U28" s="15" t="s">
        <v>155</v>
      </c>
      <c r="V28" s="9"/>
      <c r="W28" s="9"/>
      <c r="X28" s="9"/>
      <c r="Y28" s="9"/>
      <c r="Z28" s="9"/>
      <c r="AA28" s="9"/>
      <c r="AB28" s="9"/>
      <c r="AC28" s="9"/>
      <c r="AD28" s="84"/>
    </row>
    <row r="29" spans="1:30">
      <c r="A29" s="8"/>
      <c r="U29" s="9"/>
      <c r="V29" s="9"/>
      <c r="W29" s="9"/>
      <c r="X29" s="9"/>
      <c r="Y29" s="9"/>
      <c r="Z29" s="9"/>
      <c r="AA29" s="9"/>
      <c r="AB29" s="9"/>
      <c r="AC29" s="9"/>
      <c r="AD29" s="84"/>
    </row>
    <row r="30" spans="1:30">
      <c r="A30" s="8"/>
      <c r="B30" s="66" t="s">
        <v>146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84"/>
    </row>
    <row r="31" spans="1:30">
      <c r="A31" s="8"/>
      <c r="B31" s="9"/>
      <c r="C31" s="65" t="s">
        <v>147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 t="s">
        <v>82</v>
      </c>
      <c r="T31" s="10"/>
      <c r="U31" s="15" t="s">
        <v>149</v>
      </c>
      <c r="V31" s="9"/>
      <c r="W31" s="9"/>
      <c r="X31" s="9"/>
      <c r="Y31" s="9"/>
      <c r="Z31" s="9"/>
      <c r="AA31" s="9"/>
      <c r="AB31" s="9"/>
      <c r="AC31" s="9"/>
      <c r="AD31" s="84"/>
    </row>
    <row r="32" spans="1:30">
      <c r="A32" s="8"/>
      <c r="B32" s="9"/>
      <c r="M32" s="9"/>
      <c r="S32" s="9"/>
      <c r="T32" s="9"/>
      <c r="U32" s="15" t="s">
        <v>151</v>
      </c>
      <c r="V32" s="9"/>
      <c r="W32" s="9"/>
      <c r="X32" s="9"/>
      <c r="Y32" s="9"/>
      <c r="Z32" s="9"/>
      <c r="AA32" s="9"/>
      <c r="AB32" s="9"/>
      <c r="AC32" s="9"/>
      <c r="AD32" s="84"/>
    </row>
    <row r="33" spans="1:31">
      <c r="A33" s="8"/>
      <c r="C33" s="67">
        <v>3</v>
      </c>
      <c r="D33" s="68"/>
      <c r="E33" s="9" t="s">
        <v>83</v>
      </c>
      <c r="F33" s="69">
        <v>2</v>
      </c>
      <c r="G33" s="11" t="s">
        <v>84</v>
      </c>
      <c r="H33" s="11">
        <v>3</v>
      </c>
      <c r="I33" s="11" t="s">
        <v>85</v>
      </c>
      <c r="J33" s="12">
        <f>ROUNDDOWN(C33+(F33/3),2)</f>
        <v>3.66</v>
      </c>
      <c r="K33" s="13"/>
      <c r="S33" s="9"/>
      <c r="T33" s="9"/>
      <c r="U33" s="15" t="s">
        <v>150</v>
      </c>
      <c r="V33" s="9"/>
      <c r="W33" s="9"/>
      <c r="X33" s="9"/>
      <c r="Y33" s="9"/>
      <c r="Z33" s="9"/>
      <c r="AA33" s="9"/>
      <c r="AB33" s="9"/>
      <c r="AC33" s="9"/>
      <c r="AD33" s="84"/>
    </row>
    <row r="34" spans="1:31">
      <c r="A34" s="8"/>
      <c r="Q34" s="9"/>
      <c r="U34" s="15" t="s">
        <v>148</v>
      </c>
      <c r="AD34" s="85"/>
    </row>
    <row r="35" spans="1:31">
      <c r="A35" s="8"/>
      <c r="C35" s="14" t="s">
        <v>86</v>
      </c>
      <c r="D35" s="71"/>
      <c r="E35" s="15" t="s">
        <v>87</v>
      </c>
      <c r="F35" s="16"/>
      <c r="G35" s="9"/>
      <c r="H35" s="9"/>
      <c r="I35" s="9"/>
      <c r="J35" s="9"/>
      <c r="K35" s="9"/>
      <c r="L35" s="9"/>
      <c r="M35" s="9"/>
      <c r="N35" s="9"/>
      <c r="O35" s="9"/>
      <c r="P35" s="9"/>
      <c r="AD35" s="85"/>
    </row>
    <row r="36" spans="1:3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84"/>
    </row>
    <row r="37" spans="1:31">
      <c r="A37" s="8"/>
      <c r="B37" s="66" t="s">
        <v>154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84"/>
    </row>
    <row r="38" spans="1:31">
      <c r="A38" s="8"/>
      <c r="B38" s="9"/>
      <c r="C38" s="65" t="s">
        <v>159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AD38" s="85"/>
      <c r="AE38" s="9"/>
    </row>
    <row r="39" spans="1:31">
      <c r="A39" s="8"/>
      <c r="B39" s="9"/>
      <c r="C39" s="65" t="s">
        <v>160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AD39" s="85"/>
      <c r="AE39" s="9"/>
    </row>
    <row r="40" spans="1:31">
      <c r="A40" s="8"/>
      <c r="B40" s="9"/>
      <c r="C40" s="65" t="s">
        <v>161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AD40" s="85"/>
      <c r="AE40" s="9"/>
    </row>
    <row r="41" spans="1:31">
      <c r="A41" s="8"/>
      <c r="B41" s="9"/>
      <c r="C41" s="9"/>
      <c r="D41" s="17"/>
      <c r="E41" s="17"/>
      <c r="F41" s="17"/>
      <c r="G41" s="17"/>
      <c r="H41" s="17"/>
      <c r="I41" s="17"/>
      <c r="J41" s="9"/>
      <c r="K41" s="17"/>
      <c r="L41" s="17"/>
      <c r="M41" s="9"/>
      <c r="N41" s="17"/>
      <c r="O41" s="17"/>
      <c r="P41" s="17"/>
      <c r="Q41" s="9"/>
      <c r="R41" s="9"/>
      <c r="AD41" s="85"/>
      <c r="AE41" s="9"/>
    </row>
    <row r="42" spans="1:31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86"/>
    </row>
    <row r="43" spans="1:3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</row>
    <row r="44" spans="1:3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</row>
  </sheetData>
  <mergeCells count="162">
    <mergeCell ref="S31:T31"/>
    <mergeCell ref="C33:D33"/>
    <mergeCell ref="J33:K33"/>
    <mergeCell ref="D41:E41"/>
    <mergeCell ref="F41:I41"/>
    <mergeCell ref="K41:L41"/>
    <mergeCell ref="N41:P41"/>
    <mergeCell ref="Z21:AA21"/>
    <mergeCell ref="AC21:AD21"/>
    <mergeCell ref="H28:I28"/>
    <mergeCell ref="K28:L28"/>
    <mergeCell ref="O28:P28"/>
    <mergeCell ref="R28:T28"/>
    <mergeCell ref="Z20:AA20"/>
    <mergeCell ref="AC20:AD20"/>
    <mergeCell ref="B21:C21"/>
    <mergeCell ref="E21:F21"/>
    <mergeCell ref="H21:I21"/>
    <mergeCell ref="K21:L21"/>
    <mergeCell ref="N21:O21"/>
    <mergeCell ref="Q21:R21"/>
    <mergeCell ref="T21:U21"/>
    <mergeCell ref="W21:X21"/>
    <mergeCell ref="Z19:AA19"/>
    <mergeCell ref="AC19:AD19"/>
    <mergeCell ref="B20:C20"/>
    <mergeCell ref="E20:F20"/>
    <mergeCell ref="H20:I20"/>
    <mergeCell ref="K20:L20"/>
    <mergeCell ref="N20:O20"/>
    <mergeCell ref="Q20:R20"/>
    <mergeCell ref="T20:U20"/>
    <mergeCell ref="W20:X20"/>
    <mergeCell ref="Z18:AA18"/>
    <mergeCell ref="AC18:AD18"/>
    <mergeCell ref="B19:C19"/>
    <mergeCell ref="E19:F19"/>
    <mergeCell ref="H19:I19"/>
    <mergeCell ref="K19:L19"/>
    <mergeCell ref="N19:O19"/>
    <mergeCell ref="Q19:R19"/>
    <mergeCell ref="T19:U19"/>
    <mergeCell ref="W19:X19"/>
    <mergeCell ref="Z17:AA17"/>
    <mergeCell ref="AC17:AD17"/>
    <mergeCell ref="B18:C18"/>
    <mergeCell ref="E18:F18"/>
    <mergeCell ref="H18:I18"/>
    <mergeCell ref="K18:L18"/>
    <mergeCell ref="N18:O18"/>
    <mergeCell ref="Q18:R18"/>
    <mergeCell ref="T18:U18"/>
    <mergeCell ref="W18:X18"/>
    <mergeCell ref="Z16:AA16"/>
    <mergeCell ref="AC16:AD16"/>
    <mergeCell ref="B17:C17"/>
    <mergeCell ref="E17:F17"/>
    <mergeCell ref="H17:I17"/>
    <mergeCell ref="K17:L17"/>
    <mergeCell ref="N17:O17"/>
    <mergeCell ref="Q17:R17"/>
    <mergeCell ref="T17:U17"/>
    <mergeCell ref="W17:X17"/>
    <mergeCell ref="Z15:AA15"/>
    <mergeCell ref="AC15:AD15"/>
    <mergeCell ref="B16:C16"/>
    <mergeCell ref="E16:F16"/>
    <mergeCell ref="H16:I16"/>
    <mergeCell ref="K16:L16"/>
    <mergeCell ref="N16:O16"/>
    <mergeCell ref="Q16:R16"/>
    <mergeCell ref="T16:U16"/>
    <mergeCell ref="W16:X16"/>
    <mergeCell ref="Z14:AA14"/>
    <mergeCell ref="AC14:AD14"/>
    <mergeCell ref="B15:C15"/>
    <mergeCell ref="E15:F15"/>
    <mergeCell ref="H15:I15"/>
    <mergeCell ref="K15:L15"/>
    <mergeCell ref="N15:O15"/>
    <mergeCell ref="Q15:R15"/>
    <mergeCell ref="T15:U15"/>
    <mergeCell ref="W15:X15"/>
    <mergeCell ref="Z13:AA13"/>
    <mergeCell ref="AC13:AD13"/>
    <mergeCell ref="B14:C14"/>
    <mergeCell ref="E14:F14"/>
    <mergeCell ref="H14:I14"/>
    <mergeCell ref="K14:L14"/>
    <mergeCell ref="N14:O14"/>
    <mergeCell ref="Q14:R14"/>
    <mergeCell ref="T14:U14"/>
    <mergeCell ref="W14:X14"/>
    <mergeCell ref="Z12:AA12"/>
    <mergeCell ref="AC12:AD12"/>
    <mergeCell ref="B13:C13"/>
    <mergeCell ref="E13:F13"/>
    <mergeCell ref="H13:I13"/>
    <mergeCell ref="K13:L13"/>
    <mergeCell ref="N13:O13"/>
    <mergeCell ref="Q13:R13"/>
    <mergeCell ref="T13:U13"/>
    <mergeCell ref="W13:X13"/>
    <mergeCell ref="Z11:AA11"/>
    <mergeCell ref="AC11:AD11"/>
    <mergeCell ref="B12:C12"/>
    <mergeCell ref="E12:F12"/>
    <mergeCell ref="H12:I12"/>
    <mergeCell ref="K12:L12"/>
    <mergeCell ref="N12:O12"/>
    <mergeCell ref="Q12:R12"/>
    <mergeCell ref="T12:U12"/>
    <mergeCell ref="W12:X12"/>
    <mergeCell ref="Z10:AA10"/>
    <mergeCell ref="AC10:AD10"/>
    <mergeCell ref="B11:C11"/>
    <mergeCell ref="E11:F11"/>
    <mergeCell ref="H11:I11"/>
    <mergeCell ref="K11:L11"/>
    <mergeCell ref="N11:O11"/>
    <mergeCell ref="Q11:R11"/>
    <mergeCell ref="T11:U11"/>
    <mergeCell ref="W11:X11"/>
    <mergeCell ref="Z9:AA9"/>
    <mergeCell ref="AC9:AD9"/>
    <mergeCell ref="B10:C10"/>
    <mergeCell ref="E10:F10"/>
    <mergeCell ref="H10:I10"/>
    <mergeCell ref="K10:L10"/>
    <mergeCell ref="N10:O10"/>
    <mergeCell ref="Q10:R10"/>
    <mergeCell ref="T10:U10"/>
    <mergeCell ref="W10:X10"/>
    <mergeCell ref="Z8:AA8"/>
    <mergeCell ref="AC8:AD8"/>
    <mergeCell ref="B9:C9"/>
    <mergeCell ref="E9:F9"/>
    <mergeCell ref="H9:I9"/>
    <mergeCell ref="K9:L9"/>
    <mergeCell ref="N9:O9"/>
    <mergeCell ref="Q9:R9"/>
    <mergeCell ref="T9:U9"/>
    <mergeCell ref="W9:X9"/>
    <mergeCell ref="Z7:AA7"/>
    <mergeCell ref="AC7:AD7"/>
    <mergeCell ref="B8:C8"/>
    <mergeCell ref="E8:F8"/>
    <mergeCell ref="H8:I8"/>
    <mergeCell ref="K8:L8"/>
    <mergeCell ref="N8:O8"/>
    <mergeCell ref="Q8:R8"/>
    <mergeCell ref="T8:U8"/>
    <mergeCell ref="W8:X8"/>
    <mergeCell ref="H1:W3"/>
    <mergeCell ref="B7:C7"/>
    <mergeCell ref="E7:F7"/>
    <mergeCell ref="H7:I7"/>
    <mergeCell ref="K7:L7"/>
    <mergeCell ref="N7:O7"/>
    <mergeCell ref="Q7:R7"/>
    <mergeCell ref="T7:U7"/>
    <mergeCell ref="W7:X7"/>
  </mergeCells>
  <phoneticPr fontId="3" type="noConversion"/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44"/>
  <sheetViews>
    <sheetView workbookViewId="0">
      <selection activeCell="AG21" sqref="AG21"/>
    </sheetView>
  </sheetViews>
  <sheetFormatPr defaultRowHeight="16.5"/>
  <cols>
    <col min="1" max="1" width="3.375" customWidth="1"/>
    <col min="2" max="3" width="2.375" customWidth="1"/>
    <col min="4" max="4" width="3.375" customWidth="1"/>
    <col min="5" max="6" width="2.375" customWidth="1"/>
    <col min="7" max="7" width="3.375" customWidth="1"/>
    <col min="8" max="9" width="2.375" customWidth="1"/>
    <col min="10" max="10" width="3.375" customWidth="1"/>
    <col min="11" max="12" width="2.375" customWidth="1"/>
    <col min="13" max="13" width="3.375" customWidth="1"/>
    <col min="14" max="15" width="2.375" customWidth="1"/>
    <col min="16" max="16" width="3.375" customWidth="1"/>
    <col min="17" max="18" width="2.375" customWidth="1"/>
    <col min="19" max="19" width="3.375" customWidth="1"/>
    <col min="20" max="21" width="2.375" customWidth="1"/>
    <col min="22" max="22" width="3.375" customWidth="1"/>
    <col min="23" max="24" width="2.375" customWidth="1"/>
    <col min="25" max="25" width="3.375" customWidth="1"/>
    <col min="26" max="27" width="2.375" customWidth="1"/>
    <col min="28" max="28" width="3.375" customWidth="1"/>
    <col min="29" max="30" width="2.375" customWidth="1"/>
  </cols>
  <sheetData>
    <row r="1" spans="1:30">
      <c r="A1" s="1"/>
      <c r="B1" s="1"/>
      <c r="C1" s="1"/>
      <c r="D1" s="1"/>
      <c r="E1" s="1"/>
      <c r="F1" s="1"/>
      <c r="G1" s="1"/>
      <c r="H1" s="74" t="s">
        <v>162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X1" s="1"/>
      <c r="Y1" s="1"/>
      <c r="Z1" s="1"/>
      <c r="AA1" s="1"/>
      <c r="AB1" s="1"/>
      <c r="AC1" s="1"/>
      <c r="AD1" s="1"/>
    </row>
    <row r="2" spans="1:30">
      <c r="A2" s="1"/>
      <c r="B2" s="1"/>
      <c r="C2" s="1"/>
      <c r="D2" s="1"/>
      <c r="E2" s="1"/>
      <c r="F2" s="1"/>
      <c r="G2" s="1"/>
      <c r="H2" s="77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1"/>
      <c r="Y2" s="1"/>
      <c r="Z2" s="1"/>
      <c r="AA2" s="1"/>
      <c r="AB2" s="1"/>
      <c r="AC2" s="1"/>
      <c r="AD2" s="1"/>
    </row>
    <row r="3" spans="1:30" ht="17.25" thickBot="1">
      <c r="A3" s="1"/>
      <c r="B3" s="1"/>
      <c r="C3" s="1"/>
      <c r="D3" s="1"/>
      <c r="E3" s="1"/>
      <c r="F3" s="1"/>
      <c r="G3" s="1"/>
      <c r="H3" s="80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1"/>
      <c r="Y3" s="1"/>
      <c r="Z3" s="1"/>
      <c r="AA3" s="1"/>
      <c r="AB3" s="1"/>
      <c r="AC3" s="1"/>
      <c r="AD3" s="1"/>
    </row>
    <row r="4" spans="1:3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2" t="s">
        <v>164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>
      <c r="A7" s="21">
        <v>0</v>
      </c>
      <c r="B7" s="28" t="s">
        <v>89</v>
      </c>
      <c r="C7" s="28"/>
      <c r="D7" s="29">
        <f>A7+1</f>
        <v>1</v>
      </c>
      <c r="E7" s="28" t="s">
        <v>0</v>
      </c>
      <c r="F7" s="30"/>
      <c r="G7" s="29">
        <f>D7+1</f>
        <v>2</v>
      </c>
      <c r="H7" s="28" t="s">
        <v>10</v>
      </c>
      <c r="I7" s="28"/>
      <c r="J7" s="29">
        <f>G7+1</f>
        <v>3</v>
      </c>
      <c r="K7" s="30" t="s">
        <v>20</v>
      </c>
      <c r="L7" s="31"/>
      <c r="M7" s="29">
        <f>J7+1</f>
        <v>4</v>
      </c>
      <c r="N7" s="30" t="s">
        <v>27</v>
      </c>
      <c r="O7" s="32"/>
      <c r="P7" s="29">
        <f>M7+1</f>
        <v>5</v>
      </c>
      <c r="Q7" s="30" t="s">
        <v>34</v>
      </c>
      <c r="R7" s="32"/>
      <c r="S7" s="29">
        <f>P7+1</f>
        <v>6</v>
      </c>
      <c r="T7" s="30" t="s">
        <v>44</v>
      </c>
      <c r="U7" s="32"/>
      <c r="V7" s="29">
        <f>S7+1</f>
        <v>7</v>
      </c>
      <c r="W7" s="30" t="s">
        <v>54</v>
      </c>
      <c r="X7" s="32"/>
      <c r="Y7" s="29">
        <f>V7+1</f>
        <v>8</v>
      </c>
      <c r="Z7" s="30" t="s">
        <v>63</v>
      </c>
      <c r="AA7" s="32"/>
      <c r="AB7" s="29">
        <f>Y7+1</f>
        <v>9</v>
      </c>
      <c r="AC7" s="30" t="s">
        <v>73</v>
      </c>
      <c r="AD7" s="58"/>
    </row>
    <row r="8" spans="1:30">
      <c r="A8" s="33">
        <f>AB7+1</f>
        <v>10</v>
      </c>
      <c r="B8" s="34" t="s">
        <v>90</v>
      </c>
      <c r="C8" s="35"/>
      <c r="D8" s="36">
        <v>11</v>
      </c>
      <c r="E8" s="34" t="s">
        <v>1</v>
      </c>
      <c r="F8" s="35"/>
      <c r="G8" s="36">
        <v>12</v>
      </c>
      <c r="H8" s="34" t="s">
        <v>11</v>
      </c>
      <c r="I8" s="35"/>
      <c r="J8" s="36">
        <v>13</v>
      </c>
      <c r="K8" s="35" t="s">
        <v>100</v>
      </c>
      <c r="L8" s="37"/>
      <c r="M8" s="36">
        <v>14</v>
      </c>
      <c r="N8" s="35" t="s">
        <v>28</v>
      </c>
      <c r="O8" s="37"/>
      <c r="P8" s="36">
        <v>15</v>
      </c>
      <c r="Q8" s="35" t="s">
        <v>35</v>
      </c>
      <c r="R8" s="38"/>
      <c r="S8" s="36">
        <v>16</v>
      </c>
      <c r="T8" s="35" t="s">
        <v>45</v>
      </c>
      <c r="U8" s="38"/>
      <c r="V8" s="36">
        <v>17</v>
      </c>
      <c r="W8" s="35" t="s">
        <v>55</v>
      </c>
      <c r="X8" s="37"/>
      <c r="Y8" s="36">
        <v>18</v>
      </c>
      <c r="Z8" s="35" t="s">
        <v>64</v>
      </c>
      <c r="AA8" s="37"/>
      <c r="AB8" s="36">
        <v>19</v>
      </c>
      <c r="AC8" s="35" t="s">
        <v>74</v>
      </c>
      <c r="AD8" s="59"/>
    </row>
    <row r="9" spans="1:30">
      <c r="A9" s="33">
        <v>20</v>
      </c>
      <c r="B9" s="34" t="s">
        <v>91</v>
      </c>
      <c r="C9" s="35"/>
      <c r="D9" s="36">
        <f>A9+1</f>
        <v>21</v>
      </c>
      <c r="E9" s="34" t="s">
        <v>2</v>
      </c>
      <c r="F9" s="35"/>
      <c r="G9" s="36">
        <f>D9+1</f>
        <v>22</v>
      </c>
      <c r="H9" s="34" t="s">
        <v>12</v>
      </c>
      <c r="I9" s="35"/>
      <c r="J9" s="36">
        <f>G9+1</f>
        <v>23</v>
      </c>
      <c r="K9" s="35" t="s">
        <v>21</v>
      </c>
      <c r="L9" s="37"/>
      <c r="M9" s="36">
        <f>J9+1</f>
        <v>24</v>
      </c>
      <c r="N9" s="35" t="s">
        <v>29</v>
      </c>
      <c r="O9" s="37"/>
      <c r="P9" s="36">
        <f>M9+1</f>
        <v>25</v>
      </c>
      <c r="Q9" s="35" t="s">
        <v>36</v>
      </c>
      <c r="R9" s="37"/>
      <c r="S9" s="36">
        <f>P9+1</f>
        <v>26</v>
      </c>
      <c r="T9" s="35" t="s">
        <v>46</v>
      </c>
      <c r="U9" s="37"/>
      <c r="V9" s="36">
        <f>S9+1</f>
        <v>27</v>
      </c>
      <c r="W9" s="35" t="s">
        <v>56</v>
      </c>
      <c r="X9" s="37"/>
      <c r="Y9" s="36">
        <f>V9+1</f>
        <v>28</v>
      </c>
      <c r="Z9" s="35" t="s">
        <v>65</v>
      </c>
      <c r="AA9" s="38"/>
      <c r="AB9" s="36">
        <f>Y9+1</f>
        <v>29</v>
      </c>
      <c r="AC9" s="35" t="s">
        <v>75</v>
      </c>
      <c r="AD9" s="59"/>
    </row>
    <row r="10" spans="1:30">
      <c r="A10" s="39">
        <v>30</v>
      </c>
      <c r="B10" s="40" t="s">
        <v>92</v>
      </c>
      <c r="C10" s="41"/>
      <c r="D10" s="42">
        <f>A10+1</f>
        <v>31</v>
      </c>
      <c r="E10" s="40" t="s">
        <v>3</v>
      </c>
      <c r="F10" s="41"/>
      <c r="G10" s="42">
        <f>D10+1</f>
        <v>32</v>
      </c>
      <c r="H10" s="40" t="s">
        <v>13</v>
      </c>
      <c r="I10" s="41"/>
      <c r="J10" s="42">
        <f>G10+1</f>
        <v>33</v>
      </c>
      <c r="K10" s="41" t="s">
        <v>101</v>
      </c>
      <c r="L10" s="43"/>
      <c r="M10" s="42">
        <f>J10+1</f>
        <v>34</v>
      </c>
      <c r="N10" s="41" t="s">
        <v>102</v>
      </c>
      <c r="O10" s="43"/>
      <c r="P10" s="42">
        <f>M10+1</f>
        <v>35</v>
      </c>
      <c r="Q10" s="41" t="s">
        <v>103</v>
      </c>
      <c r="R10" s="43"/>
      <c r="S10" s="42">
        <f>P10+1</f>
        <v>36</v>
      </c>
      <c r="T10" s="41" t="s">
        <v>104</v>
      </c>
      <c r="U10" s="43"/>
      <c r="V10" s="42">
        <f>S10+1</f>
        <v>37</v>
      </c>
      <c r="W10" s="41" t="s">
        <v>105</v>
      </c>
      <c r="X10" s="43"/>
      <c r="Y10" s="42">
        <f>V10+1</f>
        <v>38</v>
      </c>
      <c r="Z10" s="41" t="s">
        <v>106</v>
      </c>
      <c r="AA10" s="44"/>
      <c r="AB10" s="42">
        <f>Y10+1</f>
        <v>39</v>
      </c>
      <c r="AC10" s="41" t="s">
        <v>107</v>
      </c>
      <c r="AD10" s="60"/>
    </row>
    <row r="11" spans="1:30">
      <c r="A11" s="39">
        <v>40</v>
      </c>
      <c r="B11" s="40" t="s">
        <v>108</v>
      </c>
      <c r="C11" s="41"/>
      <c r="D11" s="42">
        <f>A11+1</f>
        <v>41</v>
      </c>
      <c r="E11" s="40" t="s">
        <v>109</v>
      </c>
      <c r="F11" s="41"/>
      <c r="G11" s="42">
        <f>D11+1</f>
        <v>42</v>
      </c>
      <c r="H11" s="40" t="s">
        <v>110</v>
      </c>
      <c r="I11" s="40"/>
      <c r="J11" s="42">
        <f>G11+1</f>
        <v>43</v>
      </c>
      <c r="K11" s="40" t="s">
        <v>117</v>
      </c>
      <c r="L11" s="40"/>
      <c r="M11" s="42">
        <f>J11+1</f>
        <v>44</v>
      </c>
      <c r="N11" s="41" t="s">
        <v>111</v>
      </c>
      <c r="O11" s="44"/>
      <c r="P11" s="42">
        <f>M11+1</f>
        <v>45</v>
      </c>
      <c r="Q11" s="41" t="s">
        <v>112</v>
      </c>
      <c r="R11" s="43"/>
      <c r="S11" s="42">
        <f>P11+1</f>
        <v>46</v>
      </c>
      <c r="T11" s="41" t="s">
        <v>113</v>
      </c>
      <c r="U11" s="43"/>
      <c r="V11" s="42">
        <f>S11+1</f>
        <v>47</v>
      </c>
      <c r="W11" s="41" t="s">
        <v>114</v>
      </c>
      <c r="X11" s="43"/>
      <c r="Y11" s="42">
        <f>V11+1</f>
        <v>48</v>
      </c>
      <c r="Z11" s="41" t="s">
        <v>115</v>
      </c>
      <c r="AA11" s="43"/>
      <c r="AB11" s="42">
        <f>Y11+1</f>
        <v>49</v>
      </c>
      <c r="AC11" s="41" t="s">
        <v>116</v>
      </c>
      <c r="AD11" s="60"/>
    </row>
    <row r="12" spans="1:30">
      <c r="A12" s="39">
        <v>50</v>
      </c>
      <c r="B12" s="40" t="s">
        <v>60</v>
      </c>
      <c r="C12" s="41"/>
      <c r="D12" s="42">
        <f>A12+1</f>
        <v>51</v>
      </c>
      <c r="E12" s="40" t="s">
        <v>69</v>
      </c>
      <c r="F12" s="41"/>
      <c r="G12" s="42">
        <f>D12+1</f>
        <v>52</v>
      </c>
      <c r="H12" s="40" t="s">
        <v>79</v>
      </c>
      <c r="I12" s="41"/>
      <c r="J12" s="42">
        <f>G12+1</f>
        <v>53</v>
      </c>
      <c r="K12" s="41" t="s">
        <v>95</v>
      </c>
      <c r="L12" s="43"/>
      <c r="M12" s="42">
        <f>J12+1</f>
        <v>54</v>
      </c>
      <c r="N12" s="41" t="s">
        <v>7</v>
      </c>
      <c r="O12" s="44"/>
      <c r="P12" s="42">
        <f>M12+1</f>
        <v>55</v>
      </c>
      <c r="Q12" s="41" t="s">
        <v>17</v>
      </c>
      <c r="R12" s="44"/>
      <c r="S12" s="42">
        <f>P12+1</f>
        <v>56</v>
      </c>
      <c r="T12" s="41" t="s">
        <v>25</v>
      </c>
      <c r="U12" s="43"/>
      <c r="V12" s="42">
        <f>S12+1</f>
        <v>57</v>
      </c>
      <c r="W12" s="41" t="s">
        <v>31</v>
      </c>
      <c r="X12" s="44"/>
      <c r="Y12" s="42">
        <f>V12+1</f>
        <v>58</v>
      </c>
      <c r="Z12" s="41" t="s">
        <v>41</v>
      </c>
      <c r="AA12" s="44"/>
      <c r="AB12" s="42">
        <f>Y12+1</f>
        <v>59</v>
      </c>
      <c r="AC12" s="41" t="s">
        <v>51</v>
      </c>
      <c r="AD12" s="60"/>
    </row>
    <row r="13" spans="1:30">
      <c r="A13" s="39">
        <v>60</v>
      </c>
      <c r="B13" s="40" t="s">
        <v>33</v>
      </c>
      <c r="C13" s="41"/>
      <c r="D13" s="42">
        <f>A13+1</f>
        <v>61</v>
      </c>
      <c r="E13" s="40" t="s">
        <v>118</v>
      </c>
      <c r="F13" s="41"/>
      <c r="G13" s="42">
        <f>D13+1</f>
        <v>62</v>
      </c>
      <c r="H13" s="40" t="s">
        <v>119</v>
      </c>
      <c r="I13" s="41"/>
      <c r="J13" s="42">
        <f>G13+1</f>
        <v>63</v>
      </c>
      <c r="K13" s="41" t="s">
        <v>120</v>
      </c>
      <c r="L13" s="44"/>
      <c r="M13" s="42">
        <f>J13+1</f>
        <v>64</v>
      </c>
      <c r="N13" s="41" t="s">
        <v>121</v>
      </c>
      <c r="O13" s="44"/>
      <c r="P13" s="42">
        <f>M13+1</f>
        <v>65</v>
      </c>
      <c r="Q13" s="41" t="s">
        <v>122</v>
      </c>
      <c r="R13" s="43"/>
      <c r="S13" s="42"/>
      <c r="T13" s="41"/>
      <c r="U13" s="43"/>
      <c r="V13" s="42"/>
      <c r="W13" s="41"/>
      <c r="X13" s="43"/>
      <c r="Y13" s="42"/>
      <c r="Z13" s="41"/>
      <c r="AA13" s="43"/>
      <c r="AB13" s="42"/>
      <c r="AC13" s="45"/>
      <c r="AD13" s="61"/>
    </row>
    <row r="14" spans="1:30">
      <c r="A14" s="51">
        <v>100</v>
      </c>
      <c r="B14" s="46" t="s">
        <v>30</v>
      </c>
      <c r="C14" s="47"/>
      <c r="D14" s="48">
        <f>A14+1</f>
        <v>101</v>
      </c>
      <c r="E14" s="46" t="s">
        <v>37</v>
      </c>
      <c r="F14" s="47"/>
      <c r="G14" s="48">
        <f>D14+1</f>
        <v>102</v>
      </c>
      <c r="H14" s="46" t="s">
        <v>47</v>
      </c>
      <c r="I14" s="47"/>
      <c r="J14" s="48">
        <f>G14+1</f>
        <v>103</v>
      </c>
      <c r="K14" s="47" t="s">
        <v>57</v>
      </c>
      <c r="L14" s="49"/>
      <c r="M14" s="48">
        <f>J14+1</f>
        <v>104</v>
      </c>
      <c r="N14" s="47" t="s">
        <v>66</v>
      </c>
      <c r="O14" s="49"/>
      <c r="P14" s="48">
        <f>M14+1</f>
        <v>105</v>
      </c>
      <c r="Q14" s="47" t="s">
        <v>76</v>
      </c>
      <c r="R14" s="50"/>
      <c r="S14" s="48">
        <f>P14+1</f>
        <v>106</v>
      </c>
      <c r="T14" s="47" t="s">
        <v>93</v>
      </c>
      <c r="U14" s="50"/>
      <c r="V14" s="48">
        <f>S14+1</f>
        <v>107</v>
      </c>
      <c r="W14" s="47" t="s">
        <v>4</v>
      </c>
      <c r="X14" s="50"/>
      <c r="Y14" s="48">
        <f>V14+1</f>
        <v>108</v>
      </c>
      <c r="Z14" s="47" t="s">
        <v>14</v>
      </c>
      <c r="AA14" s="49"/>
      <c r="AB14" s="48">
        <f>Y14+1</f>
        <v>109</v>
      </c>
      <c r="AC14" s="46" t="s">
        <v>22</v>
      </c>
      <c r="AD14" s="62"/>
    </row>
    <row r="15" spans="1:30">
      <c r="A15" s="51">
        <v>110</v>
      </c>
      <c r="B15" s="46" t="s">
        <v>123</v>
      </c>
      <c r="C15" s="47"/>
      <c r="D15" s="48">
        <f>A15+1</f>
        <v>111</v>
      </c>
      <c r="E15" s="46" t="s">
        <v>38</v>
      </c>
      <c r="F15" s="47"/>
      <c r="G15" s="48">
        <f>D15+1</f>
        <v>112</v>
      </c>
      <c r="H15" s="46" t="s">
        <v>48</v>
      </c>
      <c r="I15" s="47"/>
      <c r="J15" s="48">
        <f>G15+1</f>
        <v>113</v>
      </c>
      <c r="K15" s="47" t="s">
        <v>58</v>
      </c>
      <c r="L15" s="49"/>
      <c r="M15" s="48">
        <f>J15+1</f>
        <v>114</v>
      </c>
      <c r="N15" s="47" t="s">
        <v>124</v>
      </c>
      <c r="O15" s="49"/>
      <c r="P15" s="48">
        <f>M15+1</f>
        <v>115</v>
      </c>
      <c r="Q15" s="47" t="s">
        <v>67</v>
      </c>
      <c r="R15" s="50"/>
      <c r="S15" s="48">
        <f>P15+1</f>
        <v>116</v>
      </c>
      <c r="T15" s="47" t="s">
        <v>77</v>
      </c>
      <c r="U15" s="50"/>
      <c r="V15" s="48">
        <f>S15+1</f>
        <v>117</v>
      </c>
      <c r="W15" s="47" t="s">
        <v>125</v>
      </c>
      <c r="X15" s="50"/>
      <c r="Y15" s="48">
        <f>V15+1</f>
        <v>118</v>
      </c>
      <c r="Z15" s="47" t="s">
        <v>5</v>
      </c>
      <c r="AA15" s="49"/>
      <c r="AB15" s="48">
        <f>Y15+1</f>
        <v>119</v>
      </c>
      <c r="AC15" s="46" t="s">
        <v>15</v>
      </c>
      <c r="AD15" s="62"/>
    </row>
    <row r="16" spans="1:30">
      <c r="A16" s="51">
        <v>120</v>
      </c>
      <c r="B16" s="46" t="s">
        <v>126</v>
      </c>
      <c r="C16" s="47"/>
      <c r="D16" s="48">
        <f>A16+1</f>
        <v>121</v>
      </c>
      <c r="E16" s="46" t="s">
        <v>128</v>
      </c>
      <c r="F16" s="47"/>
      <c r="G16" s="48">
        <f>D16+1</f>
        <v>122</v>
      </c>
      <c r="H16" s="46" t="s">
        <v>23</v>
      </c>
      <c r="I16" s="47"/>
      <c r="J16" s="48">
        <f>G16+1</f>
        <v>123</v>
      </c>
      <c r="K16" s="47" t="s">
        <v>129</v>
      </c>
      <c r="L16" s="49"/>
      <c r="M16" s="48">
        <f>J16+1</f>
        <v>124</v>
      </c>
      <c r="N16" s="47" t="s">
        <v>130</v>
      </c>
      <c r="O16" s="49"/>
      <c r="P16" s="48">
        <f>M16+1</f>
        <v>125</v>
      </c>
      <c r="Q16" s="47" t="s">
        <v>131</v>
      </c>
      <c r="R16" s="50"/>
      <c r="S16" s="48">
        <f>P16+1</f>
        <v>126</v>
      </c>
      <c r="T16" s="47" t="s">
        <v>49</v>
      </c>
      <c r="U16" s="50"/>
      <c r="V16" s="48">
        <f>S16+1</f>
        <v>127</v>
      </c>
      <c r="W16" s="47" t="s">
        <v>59</v>
      </c>
      <c r="X16" s="50"/>
      <c r="Y16" s="48">
        <f>V16+1</f>
        <v>128</v>
      </c>
      <c r="Z16" s="47" t="s">
        <v>132</v>
      </c>
      <c r="AA16" s="49"/>
      <c r="AB16" s="48">
        <f>Y16+1</f>
        <v>129</v>
      </c>
      <c r="AC16" s="46" t="s">
        <v>68</v>
      </c>
      <c r="AD16" s="62"/>
    </row>
    <row r="17" spans="1:30">
      <c r="A17" s="51">
        <v>130</v>
      </c>
      <c r="B17" s="46" t="s">
        <v>78</v>
      </c>
      <c r="C17" s="47"/>
      <c r="D17" s="48">
        <f>A17+1</f>
        <v>131</v>
      </c>
      <c r="E17" s="46" t="s">
        <v>133</v>
      </c>
      <c r="F17" s="47"/>
      <c r="G17" s="48">
        <f>D17+1</f>
        <v>132</v>
      </c>
      <c r="H17" s="46" t="s">
        <v>94</v>
      </c>
      <c r="I17" s="47"/>
      <c r="J17" s="48">
        <f>G17+1</f>
        <v>133</v>
      </c>
      <c r="K17" s="47" t="s">
        <v>134</v>
      </c>
      <c r="L17" s="49"/>
      <c r="M17" s="48">
        <f>J17+1</f>
        <v>134</v>
      </c>
      <c r="N17" s="47" t="s">
        <v>6</v>
      </c>
      <c r="O17" s="49"/>
      <c r="P17" s="48">
        <f>M17+1</f>
        <v>135</v>
      </c>
      <c r="Q17" s="47" t="s">
        <v>16</v>
      </c>
      <c r="R17" s="50"/>
      <c r="S17" s="48">
        <f>P17+1</f>
        <v>136</v>
      </c>
      <c r="T17" s="47" t="s">
        <v>24</v>
      </c>
      <c r="U17" s="50"/>
      <c r="V17" s="48">
        <f>S17+1</f>
        <v>137</v>
      </c>
      <c r="W17" s="47" t="s">
        <v>145</v>
      </c>
      <c r="X17" s="50"/>
      <c r="Y17" s="48">
        <f>V17+1</f>
        <v>138</v>
      </c>
      <c r="Z17" s="47" t="s">
        <v>40</v>
      </c>
      <c r="AA17" s="49"/>
      <c r="AB17" s="48">
        <f>Y17+1</f>
        <v>139</v>
      </c>
      <c r="AC17" s="46" t="s">
        <v>50</v>
      </c>
      <c r="AD17" s="62"/>
    </row>
    <row r="18" spans="1:30">
      <c r="A18" s="51">
        <v>140</v>
      </c>
      <c r="B18" s="46" t="s">
        <v>135</v>
      </c>
      <c r="C18" s="47"/>
      <c r="D18" s="48">
        <f>A18+1</f>
        <v>141</v>
      </c>
      <c r="E18" s="46" t="s">
        <v>136</v>
      </c>
      <c r="F18" s="47"/>
      <c r="G18" s="48"/>
      <c r="H18" s="46"/>
      <c r="I18" s="47"/>
      <c r="J18" s="48"/>
      <c r="K18" s="47"/>
      <c r="L18" s="49"/>
      <c r="M18" s="48"/>
      <c r="N18" s="47"/>
      <c r="O18" s="49"/>
      <c r="P18" s="48"/>
      <c r="Q18" s="47"/>
      <c r="R18" s="50"/>
      <c r="S18" s="48"/>
      <c r="T18" s="47"/>
      <c r="U18" s="50"/>
      <c r="V18" s="48"/>
      <c r="W18" s="47"/>
      <c r="X18" s="50"/>
      <c r="Y18" s="48"/>
      <c r="Z18" s="47"/>
      <c r="AA18" s="49"/>
      <c r="AB18" s="48"/>
      <c r="AC18" s="46"/>
      <c r="AD18" s="62"/>
    </row>
    <row r="19" spans="1:30">
      <c r="A19" s="52">
        <v>200</v>
      </c>
      <c r="B19" s="53" t="s">
        <v>26</v>
      </c>
      <c r="C19" s="54"/>
      <c r="D19" s="55">
        <f>A19+1</f>
        <v>201</v>
      </c>
      <c r="E19" s="53" t="s">
        <v>19</v>
      </c>
      <c r="F19" s="54"/>
      <c r="G19" s="55">
        <f>D19+1</f>
        <v>202</v>
      </c>
      <c r="H19" s="53" t="s">
        <v>137</v>
      </c>
      <c r="I19" s="54"/>
      <c r="J19" s="55">
        <f>G19+1</f>
        <v>203</v>
      </c>
      <c r="K19" s="54" t="s">
        <v>61</v>
      </c>
      <c r="L19" s="56"/>
      <c r="M19" s="55">
        <f>J19+1</f>
        <v>204</v>
      </c>
      <c r="N19" s="54" t="s">
        <v>70</v>
      </c>
      <c r="O19" s="56"/>
      <c r="P19" s="55">
        <f>M19+1</f>
        <v>205</v>
      </c>
      <c r="Q19" s="54" t="s">
        <v>80</v>
      </c>
      <c r="R19" s="57"/>
      <c r="S19" s="55">
        <f>P19+1</f>
        <v>206</v>
      </c>
      <c r="T19" s="54" t="s">
        <v>96</v>
      </c>
      <c r="U19" s="57"/>
      <c r="V19" s="55">
        <f>S19+1</f>
        <v>207</v>
      </c>
      <c r="W19" s="54" t="s">
        <v>8</v>
      </c>
      <c r="X19" s="57"/>
      <c r="Y19" s="55">
        <f>V19+1</f>
        <v>208</v>
      </c>
      <c r="Z19" s="54" t="s">
        <v>18</v>
      </c>
      <c r="AA19" s="56"/>
      <c r="AB19" s="55">
        <f>Y19+1</f>
        <v>209</v>
      </c>
      <c r="AC19" s="53" t="s">
        <v>138</v>
      </c>
      <c r="AD19" s="63"/>
    </row>
    <row r="20" spans="1:30">
      <c r="A20" s="52">
        <v>210</v>
      </c>
      <c r="B20" s="53" t="s">
        <v>32</v>
      </c>
      <c r="C20" s="54"/>
      <c r="D20" s="55">
        <f>A20+1</f>
        <v>211</v>
      </c>
      <c r="E20" s="53" t="s">
        <v>42</v>
      </c>
      <c r="F20" s="54"/>
      <c r="G20" s="55">
        <f>D20+1</f>
        <v>212</v>
      </c>
      <c r="H20" s="53" t="s">
        <v>52</v>
      </c>
      <c r="I20" s="54"/>
      <c r="J20" s="55">
        <f>G20+1</f>
        <v>213</v>
      </c>
      <c r="K20" s="54" t="s">
        <v>62</v>
      </c>
      <c r="L20" s="56"/>
      <c r="M20" s="55">
        <f>J20+1</f>
        <v>214</v>
      </c>
      <c r="N20" s="54" t="s">
        <v>71</v>
      </c>
      <c r="O20" s="56"/>
      <c r="P20" s="55">
        <f>M20+1</f>
        <v>215</v>
      </c>
      <c r="Q20" s="54" t="s">
        <v>81</v>
      </c>
      <c r="R20" s="57"/>
      <c r="S20" s="55">
        <f>P20+1</f>
        <v>216</v>
      </c>
      <c r="T20" s="54" t="s">
        <v>97</v>
      </c>
      <c r="U20" s="57"/>
      <c r="V20" s="55">
        <f>S20+1</f>
        <v>217</v>
      </c>
      <c r="W20" s="54" t="s">
        <v>9</v>
      </c>
      <c r="X20" s="57"/>
      <c r="Y20" s="55">
        <f>V20+1</f>
        <v>218</v>
      </c>
      <c r="Z20" s="54" t="s">
        <v>72</v>
      </c>
      <c r="AA20" s="56"/>
      <c r="AB20" s="55"/>
      <c r="AC20" s="53"/>
      <c r="AD20" s="63"/>
    </row>
    <row r="21" spans="1:30">
      <c r="A21" s="22">
        <v>300</v>
      </c>
      <c r="B21" s="23" t="s">
        <v>43</v>
      </c>
      <c r="C21" s="24"/>
      <c r="D21" s="25">
        <f>A21+1</f>
        <v>301</v>
      </c>
      <c r="E21" s="23" t="s">
        <v>53</v>
      </c>
      <c r="F21" s="24"/>
      <c r="G21" s="25">
        <f>D21+1</f>
        <v>302</v>
      </c>
      <c r="H21" s="23" t="s">
        <v>139</v>
      </c>
      <c r="I21" s="24"/>
      <c r="J21" s="25">
        <f>G21+1</f>
        <v>303</v>
      </c>
      <c r="K21" s="24" t="s">
        <v>140</v>
      </c>
      <c r="L21" s="26"/>
      <c r="M21" s="25">
        <f>J21+1</f>
        <v>304</v>
      </c>
      <c r="N21" s="24" t="s">
        <v>141</v>
      </c>
      <c r="O21" s="26"/>
      <c r="P21" s="25">
        <f>M21+1</f>
        <v>305</v>
      </c>
      <c r="Q21" s="24" t="s">
        <v>142</v>
      </c>
      <c r="R21" s="27"/>
      <c r="S21" s="25">
        <f>P21+1</f>
        <v>306</v>
      </c>
      <c r="T21" s="24" t="s">
        <v>143</v>
      </c>
      <c r="U21" s="27"/>
      <c r="V21" s="25">
        <f>S21+1</f>
        <v>307</v>
      </c>
      <c r="W21" s="24" t="s">
        <v>144</v>
      </c>
      <c r="X21" s="27"/>
      <c r="Y21" s="25"/>
      <c r="Z21" s="24"/>
      <c r="AA21" s="26"/>
      <c r="AB21" s="25"/>
      <c r="AC21" s="23"/>
      <c r="AD21" s="64"/>
    </row>
    <row r="22" spans="1:30">
      <c r="A22" s="1"/>
      <c r="B22" s="1"/>
      <c r="C22" s="1"/>
      <c r="D22" s="2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4"/>
      <c r="B24" s="5"/>
      <c r="C24" s="5"/>
      <c r="D24" s="4"/>
      <c r="E24" s="5"/>
      <c r="F24" s="5"/>
      <c r="G24" s="4"/>
      <c r="H24" s="5"/>
      <c r="I24" s="5"/>
      <c r="J24" s="4"/>
      <c r="K24" s="5"/>
      <c r="L24" s="5"/>
      <c r="M24" s="4"/>
      <c r="N24" s="5"/>
      <c r="O24" s="5"/>
      <c r="P24" s="4"/>
      <c r="Q24" s="5"/>
      <c r="R24" s="5"/>
      <c r="S24" s="4"/>
      <c r="T24" s="5"/>
      <c r="U24" s="5"/>
      <c r="V24" s="4"/>
      <c r="W24" s="5"/>
      <c r="X24" s="5"/>
      <c r="Y24" s="4"/>
      <c r="Z24" s="5"/>
      <c r="AA24" s="5"/>
      <c r="AB24" s="4"/>
      <c r="AC24" s="5"/>
      <c r="AD24" s="5"/>
    </row>
    <row r="25" spans="1:30">
      <c r="A25" s="2" t="s">
        <v>163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3"/>
    </row>
    <row r="27" spans="1:30">
      <c r="A27" s="8"/>
      <c r="B27" s="66" t="s">
        <v>153</v>
      </c>
      <c r="C27" s="9"/>
      <c r="D27" s="9"/>
      <c r="E27" s="9"/>
      <c r="F27" s="9" t="s">
        <v>85</v>
      </c>
      <c r="G27" s="9"/>
      <c r="H27" s="15" t="s">
        <v>156</v>
      </c>
      <c r="I27" s="15"/>
      <c r="J27" s="15"/>
      <c r="K27" s="15" t="s">
        <v>157</v>
      </c>
      <c r="L27" s="15"/>
      <c r="M27" s="15"/>
      <c r="N27" s="15"/>
      <c r="O27" s="15" t="s">
        <v>158</v>
      </c>
      <c r="P27" s="15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84"/>
    </row>
    <row r="28" spans="1:30">
      <c r="A28" s="8"/>
      <c r="B28" s="66" t="s">
        <v>152</v>
      </c>
      <c r="C28" s="9"/>
      <c r="D28" s="9"/>
      <c r="E28" s="9"/>
      <c r="F28" s="9"/>
      <c r="G28" s="11" t="s">
        <v>88</v>
      </c>
      <c r="H28" s="70">
        <v>5</v>
      </c>
      <c r="I28" s="72"/>
      <c r="J28" s="11" t="s">
        <v>98</v>
      </c>
      <c r="K28" s="12">
        <v>7</v>
      </c>
      <c r="L28" s="72"/>
      <c r="M28" s="11" t="s">
        <v>99</v>
      </c>
      <c r="N28" s="11" t="s">
        <v>84</v>
      </c>
      <c r="O28" s="12">
        <v>3.33</v>
      </c>
      <c r="P28" s="72"/>
      <c r="Q28" s="11" t="s">
        <v>85</v>
      </c>
      <c r="R28" s="12">
        <f>ROUND((H28*K28)/O28,3)</f>
        <v>10.510999999999999</v>
      </c>
      <c r="S28" s="73"/>
      <c r="T28" s="72"/>
      <c r="U28" s="15" t="s">
        <v>155</v>
      </c>
      <c r="V28" s="9"/>
      <c r="W28" s="9"/>
      <c r="X28" s="9"/>
      <c r="Y28" s="9"/>
      <c r="Z28" s="9"/>
      <c r="AA28" s="9"/>
      <c r="AB28" s="9"/>
      <c r="AC28" s="9"/>
      <c r="AD28" s="84"/>
    </row>
    <row r="29" spans="1:30">
      <c r="A29" s="8"/>
      <c r="U29" s="9"/>
      <c r="V29" s="9"/>
      <c r="W29" s="9"/>
      <c r="X29" s="9"/>
      <c r="Y29" s="9"/>
      <c r="Z29" s="9"/>
      <c r="AA29" s="9"/>
      <c r="AB29" s="9"/>
      <c r="AC29" s="9"/>
      <c r="AD29" s="84"/>
    </row>
    <row r="30" spans="1:30">
      <c r="A30" s="8"/>
      <c r="B30" s="66" t="s">
        <v>146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84"/>
    </row>
    <row r="31" spans="1:30">
      <c r="A31" s="8"/>
      <c r="B31" s="9"/>
      <c r="C31" s="65" t="s">
        <v>147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 t="s">
        <v>82</v>
      </c>
      <c r="T31" s="10"/>
      <c r="U31" s="15" t="s">
        <v>149</v>
      </c>
      <c r="V31" s="9"/>
      <c r="W31" s="9"/>
      <c r="X31" s="9"/>
      <c r="Y31" s="9"/>
      <c r="Z31" s="9"/>
      <c r="AA31" s="9"/>
      <c r="AB31" s="9"/>
      <c r="AC31" s="9"/>
      <c r="AD31" s="84"/>
    </row>
    <row r="32" spans="1:30">
      <c r="A32" s="8"/>
      <c r="B32" s="9"/>
      <c r="M32" s="9"/>
      <c r="S32" s="9"/>
      <c r="T32" s="9"/>
      <c r="U32" s="15" t="s">
        <v>151</v>
      </c>
      <c r="V32" s="9"/>
      <c r="W32" s="9"/>
      <c r="X32" s="9"/>
      <c r="Y32" s="9"/>
      <c r="Z32" s="9"/>
      <c r="AA32" s="9"/>
      <c r="AB32" s="9"/>
      <c r="AC32" s="9"/>
      <c r="AD32" s="84"/>
    </row>
    <row r="33" spans="1:31">
      <c r="A33" s="8"/>
      <c r="C33" s="67">
        <v>3</v>
      </c>
      <c r="D33" s="68"/>
      <c r="E33" s="9" t="s">
        <v>83</v>
      </c>
      <c r="F33" s="69">
        <v>2</v>
      </c>
      <c r="G33" s="11" t="s">
        <v>84</v>
      </c>
      <c r="H33" s="11">
        <v>3</v>
      </c>
      <c r="I33" s="11" t="s">
        <v>85</v>
      </c>
      <c r="J33" s="12">
        <f>ROUNDDOWN(C33+(F33/3),2)</f>
        <v>3.66</v>
      </c>
      <c r="K33" s="13"/>
      <c r="S33" s="9"/>
      <c r="T33" s="9"/>
      <c r="U33" s="15" t="s">
        <v>150</v>
      </c>
      <c r="V33" s="9"/>
      <c r="W33" s="9"/>
      <c r="X33" s="9"/>
      <c r="Y33" s="9"/>
      <c r="Z33" s="9"/>
      <c r="AA33" s="9"/>
      <c r="AB33" s="9"/>
      <c r="AC33" s="9"/>
      <c r="AD33" s="84"/>
    </row>
    <row r="34" spans="1:31">
      <c r="A34" s="8"/>
      <c r="Q34" s="9"/>
      <c r="U34" s="15" t="s">
        <v>148</v>
      </c>
      <c r="AD34" s="85"/>
    </row>
    <row r="35" spans="1:31">
      <c r="A35" s="8"/>
      <c r="C35" s="14" t="s">
        <v>86</v>
      </c>
      <c r="D35" s="71"/>
      <c r="E35" s="15" t="s">
        <v>87</v>
      </c>
      <c r="F35" s="16"/>
      <c r="G35" s="9"/>
      <c r="H35" s="9"/>
      <c r="I35" s="9"/>
      <c r="J35" s="9"/>
      <c r="K35" s="9"/>
      <c r="L35" s="9"/>
      <c r="M35" s="9"/>
      <c r="N35" s="9"/>
      <c r="O35" s="9"/>
      <c r="P35" s="9"/>
      <c r="AD35" s="85"/>
    </row>
    <row r="36" spans="1:3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84"/>
    </row>
    <row r="37" spans="1:31">
      <c r="A37" s="8"/>
      <c r="B37" s="66" t="s">
        <v>154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84"/>
    </row>
    <row r="38" spans="1:31">
      <c r="A38" s="8"/>
      <c r="B38" s="9"/>
      <c r="C38" s="65" t="s">
        <v>159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AD38" s="85"/>
      <c r="AE38" s="9"/>
    </row>
    <row r="39" spans="1:31">
      <c r="A39" s="8"/>
      <c r="B39" s="9"/>
      <c r="C39" s="65" t="s">
        <v>160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AD39" s="85"/>
      <c r="AE39" s="9"/>
    </row>
    <row r="40" spans="1:31">
      <c r="A40" s="8"/>
      <c r="B40" s="9"/>
      <c r="C40" s="65" t="s">
        <v>161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AD40" s="85"/>
      <c r="AE40" s="9"/>
    </row>
    <row r="41" spans="1:31">
      <c r="A41" s="8"/>
      <c r="B41" s="9"/>
      <c r="C41" s="9"/>
      <c r="D41" s="17"/>
      <c r="E41" s="17"/>
      <c r="F41" s="17"/>
      <c r="G41" s="17"/>
      <c r="H41" s="17"/>
      <c r="I41" s="17"/>
      <c r="J41" s="9"/>
      <c r="K41" s="17"/>
      <c r="L41" s="17"/>
      <c r="M41" s="9"/>
      <c r="N41" s="17"/>
      <c r="O41" s="17"/>
      <c r="P41" s="17"/>
      <c r="Q41" s="9"/>
      <c r="R41" s="9"/>
      <c r="AD41" s="85"/>
      <c r="AE41" s="9"/>
    </row>
    <row r="42" spans="1:31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86"/>
    </row>
    <row r="43" spans="1:3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</row>
    <row r="44" spans="1:3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</row>
  </sheetData>
  <mergeCells count="162">
    <mergeCell ref="S31:T31"/>
    <mergeCell ref="C33:D33"/>
    <mergeCell ref="J33:K33"/>
    <mergeCell ref="D41:E41"/>
    <mergeCell ref="F41:I41"/>
    <mergeCell ref="K41:L41"/>
    <mergeCell ref="N41:P41"/>
    <mergeCell ref="Z21:AA21"/>
    <mergeCell ref="AC21:AD21"/>
    <mergeCell ref="H28:I28"/>
    <mergeCell ref="K28:L28"/>
    <mergeCell ref="O28:P28"/>
    <mergeCell ref="R28:T28"/>
    <mergeCell ref="Z20:AA20"/>
    <mergeCell ref="AC20:AD20"/>
    <mergeCell ref="B21:C21"/>
    <mergeCell ref="E21:F21"/>
    <mergeCell ref="H21:I21"/>
    <mergeCell ref="K21:L21"/>
    <mergeCell ref="N21:O21"/>
    <mergeCell ref="Q21:R21"/>
    <mergeCell ref="T21:U21"/>
    <mergeCell ref="W21:X21"/>
    <mergeCell ref="Z19:AA19"/>
    <mergeCell ref="AC19:AD19"/>
    <mergeCell ref="B20:C20"/>
    <mergeCell ref="E20:F20"/>
    <mergeCell ref="H20:I20"/>
    <mergeCell ref="K20:L20"/>
    <mergeCell ref="N20:O20"/>
    <mergeCell ref="Q20:R20"/>
    <mergeCell ref="T20:U20"/>
    <mergeCell ref="W20:X20"/>
    <mergeCell ref="Z18:AA18"/>
    <mergeCell ref="AC18:AD18"/>
    <mergeCell ref="B19:C19"/>
    <mergeCell ref="E19:F19"/>
    <mergeCell ref="H19:I19"/>
    <mergeCell ref="K19:L19"/>
    <mergeCell ref="N19:O19"/>
    <mergeCell ref="Q19:R19"/>
    <mergeCell ref="T19:U19"/>
    <mergeCell ref="W19:X19"/>
    <mergeCell ref="Z17:AA17"/>
    <mergeCell ref="AC17:AD17"/>
    <mergeCell ref="B18:C18"/>
    <mergeCell ref="E18:F18"/>
    <mergeCell ref="H18:I18"/>
    <mergeCell ref="K18:L18"/>
    <mergeCell ref="N18:O18"/>
    <mergeCell ref="Q18:R18"/>
    <mergeCell ref="T18:U18"/>
    <mergeCell ref="W18:X18"/>
    <mergeCell ref="Z16:AA16"/>
    <mergeCell ref="AC16:AD16"/>
    <mergeCell ref="B17:C17"/>
    <mergeCell ref="E17:F17"/>
    <mergeCell ref="H17:I17"/>
    <mergeCell ref="K17:L17"/>
    <mergeCell ref="N17:O17"/>
    <mergeCell ref="Q17:R17"/>
    <mergeCell ref="T17:U17"/>
    <mergeCell ref="W17:X17"/>
    <mergeCell ref="Z15:AA15"/>
    <mergeCell ref="AC15:AD15"/>
    <mergeCell ref="B16:C16"/>
    <mergeCell ref="E16:F16"/>
    <mergeCell ref="H16:I16"/>
    <mergeCell ref="K16:L16"/>
    <mergeCell ref="N16:O16"/>
    <mergeCell ref="Q16:R16"/>
    <mergeCell ref="T16:U16"/>
    <mergeCell ref="W16:X16"/>
    <mergeCell ref="Z14:AA14"/>
    <mergeCell ref="AC14:AD14"/>
    <mergeCell ref="B15:C15"/>
    <mergeCell ref="E15:F15"/>
    <mergeCell ref="H15:I15"/>
    <mergeCell ref="K15:L15"/>
    <mergeCell ref="N15:O15"/>
    <mergeCell ref="Q15:R15"/>
    <mergeCell ref="T15:U15"/>
    <mergeCell ref="W15:X15"/>
    <mergeCell ref="Z13:AA13"/>
    <mergeCell ref="AC13:AD13"/>
    <mergeCell ref="B14:C14"/>
    <mergeCell ref="E14:F14"/>
    <mergeCell ref="H14:I14"/>
    <mergeCell ref="K14:L14"/>
    <mergeCell ref="N14:O14"/>
    <mergeCell ref="Q14:R14"/>
    <mergeCell ref="T14:U14"/>
    <mergeCell ref="W14:X14"/>
    <mergeCell ref="Z12:AA12"/>
    <mergeCell ref="AC12:AD12"/>
    <mergeCell ref="B13:C13"/>
    <mergeCell ref="E13:F13"/>
    <mergeCell ref="H13:I13"/>
    <mergeCell ref="K13:L13"/>
    <mergeCell ref="N13:O13"/>
    <mergeCell ref="Q13:R13"/>
    <mergeCell ref="T13:U13"/>
    <mergeCell ref="W13:X13"/>
    <mergeCell ref="Z11:AA11"/>
    <mergeCell ref="AC11:AD11"/>
    <mergeCell ref="B12:C12"/>
    <mergeCell ref="E12:F12"/>
    <mergeCell ref="H12:I12"/>
    <mergeCell ref="K12:L12"/>
    <mergeCell ref="N12:O12"/>
    <mergeCell ref="Q12:R12"/>
    <mergeCell ref="T12:U12"/>
    <mergeCell ref="W12:X12"/>
    <mergeCell ref="Z10:AA10"/>
    <mergeCell ref="AC10:AD10"/>
    <mergeCell ref="B11:C11"/>
    <mergeCell ref="E11:F11"/>
    <mergeCell ref="H11:I11"/>
    <mergeCell ref="K11:L11"/>
    <mergeCell ref="N11:O11"/>
    <mergeCell ref="Q11:R11"/>
    <mergeCell ref="T11:U11"/>
    <mergeCell ref="W11:X11"/>
    <mergeCell ref="Z9:AA9"/>
    <mergeCell ref="AC9:AD9"/>
    <mergeCell ref="B10:C10"/>
    <mergeCell ref="E10:F10"/>
    <mergeCell ref="H10:I10"/>
    <mergeCell ref="K10:L10"/>
    <mergeCell ref="N10:O10"/>
    <mergeCell ref="Q10:R10"/>
    <mergeCell ref="T10:U10"/>
    <mergeCell ref="W10:X10"/>
    <mergeCell ref="Z8:AA8"/>
    <mergeCell ref="AC8:AD8"/>
    <mergeCell ref="B9:C9"/>
    <mergeCell ref="E9:F9"/>
    <mergeCell ref="H9:I9"/>
    <mergeCell ref="K9:L9"/>
    <mergeCell ref="N9:O9"/>
    <mergeCell ref="Q9:R9"/>
    <mergeCell ref="T9:U9"/>
    <mergeCell ref="W9:X9"/>
    <mergeCell ref="Z7:AA7"/>
    <mergeCell ref="AC7:AD7"/>
    <mergeCell ref="B8:C8"/>
    <mergeCell ref="E8:F8"/>
    <mergeCell ref="H8:I8"/>
    <mergeCell ref="K8:L8"/>
    <mergeCell ref="N8:O8"/>
    <mergeCell ref="Q8:R8"/>
    <mergeCell ref="T8:U8"/>
    <mergeCell ref="W8:X8"/>
    <mergeCell ref="H1:W3"/>
    <mergeCell ref="B7:C7"/>
    <mergeCell ref="E7:F7"/>
    <mergeCell ref="H7:I7"/>
    <mergeCell ref="K7:L7"/>
    <mergeCell ref="N7:O7"/>
    <mergeCell ref="Q7:R7"/>
    <mergeCell ref="T7:U7"/>
    <mergeCell ref="W7:X7"/>
  </mergeCells>
  <phoneticPr fontId="3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기록입력코드</vt:lpstr>
      <vt:lpstr>타자기록</vt:lpstr>
      <vt:lpstr>투수기록</vt:lpstr>
      <vt:lpstr>특이사항</vt:lpstr>
      <vt:lpstr>기록입력코드!Print_Area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panic</dc:creator>
  <cp:lastModifiedBy>panic</cp:lastModifiedBy>
  <cp:lastPrinted>2013-05-22T07:27:46Z</cp:lastPrinted>
  <dcterms:created xsi:type="dcterms:W3CDTF">2013-05-22T06:39:10Z</dcterms:created>
  <dcterms:modified xsi:type="dcterms:W3CDTF">2013-05-22T08:38:12Z</dcterms:modified>
</cp:coreProperties>
</file>