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05" windowWidth="21555" windowHeight="87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9" i="1" l="1"/>
  <c r="E7" i="1"/>
  <c r="E6" i="1"/>
  <c r="E5" i="1"/>
  <c r="E8" i="1" l="1"/>
  <c r="C8" i="1" s="1"/>
</calcChain>
</file>

<file path=xl/sharedStrings.xml><?xml version="1.0" encoding="utf-8"?>
<sst xmlns="http://schemas.openxmlformats.org/spreadsheetml/2006/main" count="21" uniqueCount="21">
  <si>
    <t xml:space="preserve"> 신내일요리그 예산안</t>
  </si>
  <si>
    <t>연번</t>
  </si>
  <si>
    <t>내역</t>
  </si>
  <si>
    <t>산출근거</t>
  </si>
  <si>
    <t>심판비</t>
  </si>
  <si>
    <t>기록비</t>
  </si>
  <si>
    <t>56경기(정규시즌)</t>
  </si>
  <si>
    <t>경기구</t>
  </si>
  <si>
    <t>팀당 36개</t>
  </si>
  <si>
    <t>잡비</t>
  </si>
  <si>
    <t>경기장사용료</t>
  </si>
  <si>
    <t>리그 운영비 소계</t>
  </si>
  <si>
    <t>2018년도 계좌 우리은행 1002-645-449766 임영준(총무)</t>
  </si>
  <si>
    <t>단가</t>
  </si>
  <si>
    <t>수량</t>
  </si>
  <si>
    <t>금액</t>
  </si>
  <si>
    <t>56경기(정규시즌)+ 8명(포스트시즌 심판 2명)</t>
    <phoneticPr fontId="4" type="noConversion"/>
  </si>
  <si>
    <t>현수막 2개 (개막전,포스트시즌) 10만원
상금 80만원
회의진행비용 30만원
우승기 20만원
기타 등등</t>
    <phoneticPr fontId="4" type="noConversion"/>
  </si>
  <si>
    <t>팀당 115만원 외부팀 165만원 4팀씩</t>
    <phoneticPr fontId="4" type="noConversion"/>
  </si>
  <si>
    <r>
      <t>8</t>
    </r>
    <r>
      <rPr>
        <sz val="12"/>
        <color rgb="FF000000"/>
        <rFont val="맑은 고딕"/>
        <family val="3"/>
        <charset val="129"/>
        <scheme val="minor"/>
      </rPr>
      <t xml:space="preserve">팀 운영 </t>
    </r>
    <r>
      <rPr>
        <sz val="12"/>
        <color rgb="FF000000"/>
        <rFont val="Calibri"/>
        <family val="2"/>
      </rPr>
      <t xml:space="preserve">_ </t>
    </r>
    <r>
      <rPr>
        <sz val="12"/>
        <color rgb="FF000000"/>
        <rFont val="맑은 고딕"/>
        <family val="3"/>
        <charset val="129"/>
        <scheme val="minor"/>
      </rPr>
      <t>정규시즌</t>
    </r>
    <r>
      <rPr>
        <sz val="12"/>
        <color rgb="FF000000"/>
        <rFont val="Calibri"/>
        <family val="2"/>
      </rPr>
      <t xml:space="preserve">: </t>
    </r>
    <r>
      <rPr>
        <sz val="12"/>
        <color rgb="FF000000"/>
        <rFont val="맑은 고딕"/>
        <family val="3"/>
        <charset val="129"/>
        <scheme val="minor"/>
      </rPr>
      <t xml:space="preserve">팀당 </t>
    </r>
    <r>
      <rPr>
        <sz val="12"/>
        <color rgb="FF000000"/>
        <rFont val="Calibri"/>
        <family val="2"/>
      </rPr>
      <t>14</t>
    </r>
    <r>
      <rPr>
        <sz val="12"/>
        <color rgb="FF000000"/>
        <rFont val="맑은 고딕"/>
        <family val="3"/>
        <charset val="129"/>
        <scheme val="minor"/>
      </rPr>
      <t>경기</t>
    </r>
    <r>
      <rPr>
        <sz val="12"/>
        <color rgb="FF000000"/>
        <rFont val="Calibri"/>
        <family val="2"/>
      </rPr>
      <t xml:space="preserve">. </t>
    </r>
    <r>
      <rPr>
        <sz val="12"/>
        <color rgb="FF000000"/>
        <rFont val="맑은 고딕"/>
        <family val="3"/>
        <charset val="129"/>
        <scheme val="minor"/>
      </rPr>
      <t xml:space="preserve">총 </t>
    </r>
    <r>
      <rPr>
        <sz val="12"/>
        <color rgb="FF000000"/>
        <rFont val="Calibri"/>
        <family val="2"/>
      </rPr>
      <t>56</t>
    </r>
    <r>
      <rPr>
        <sz val="12"/>
        <color rgb="FF000000"/>
        <rFont val="맑은 고딕"/>
        <family val="3"/>
        <charset val="129"/>
        <scheme val="minor"/>
      </rPr>
      <t xml:space="preserve">경기 </t>
    </r>
    <r>
      <rPr>
        <sz val="12"/>
        <color rgb="FF000000"/>
        <rFont val="Calibri"/>
        <family val="2"/>
      </rPr>
      <t xml:space="preserve">_ </t>
    </r>
    <r>
      <rPr>
        <sz val="12"/>
        <color rgb="FF000000"/>
        <rFont val="맑은 고딕"/>
        <family val="3"/>
        <charset val="129"/>
        <scheme val="minor"/>
      </rPr>
      <t>포스트시즌</t>
    </r>
    <r>
      <rPr>
        <sz val="12"/>
        <color rgb="FF000000"/>
        <rFont val="Calibri"/>
        <family val="2"/>
      </rPr>
      <t>: 4</t>
    </r>
    <r>
      <rPr>
        <sz val="12"/>
        <color rgb="FF000000"/>
        <rFont val="맑은 고딕"/>
        <family val="3"/>
        <charset val="129"/>
        <scheme val="minor"/>
      </rPr>
      <t>경기</t>
    </r>
    <phoneticPr fontId="4" type="noConversion"/>
  </si>
  <si>
    <t>23주 2시간씩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</si>
</sst>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4"/>
      <color rgb="FF000000"/>
      <name val="한컴바탕"/>
      <family val="1"/>
      <charset val="129"/>
    </font>
    <font>
      <sz val="8"/>
      <name val="맑은 고딕"/>
      <family val="2"/>
      <charset val="129"/>
      <scheme val="minor"/>
    </font>
    <font>
      <sz val="24"/>
      <color rgb="FF000000"/>
      <name val="맑은 고딕"/>
      <family val="2"/>
      <charset val="129"/>
    </font>
    <font>
      <sz val="24"/>
      <color rgb="FF000000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41" fontId="7" fillId="2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1" fontId="8" fillId="0" borderId="1" xfId="1" applyFont="1" applyFill="1" applyBorder="1">
      <alignment vertical="center"/>
    </xf>
    <xf numFmtId="0" fontId="8" fillId="0" borderId="1" xfId="0" applyFont="1" applyFill="1" applyBorder="1">
      <alignment vertical="center"/>
    </xf>
    <xf numFmtId="41" fontId="8" fillId="0" borderId="1" xfId="1" applyNumberFormat="1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7" sqref="F7"/>
    </sheetView>
  </sheetViews>
  <sheetFormatPr defaultRowHeight="16.5" x14ac:dyDescent="0.3"/>
  <cols>
    <col min="2" max="2" width="14.125" bestFit="1" customWidth="1"/>
    <col min="3" max="3" width="12.625" bestFit="1" customWidth="1"/>
    <col min="5" max="5" width="13.875" bestFit="1" customWidth="1"/>
    <col min="6" max="6" width="45.875" bestFit="1" customWidth="1"/>
  </cols>
  <sheetData>
    <row r="1" spans="1:6" ht="38.25" x14ac:dyDescent="0.3">
      <c r="A1" s="8" t="s">
        <v>0</v>
      </c>
      <c r="B1" s="9"/>
      <c r="C1" s="9"/>
      <c r="D1" s="9"/>
      <c r="E1" s="9"/>
      <c r="F1" s="9"/>
    </row>
    <row r="2" spans="1:6" ht="20.100000000000001" customHeight="1" x14ac:dyDescent="0.3">
      <c r="A2" s="14" t="s">
        <v>19</v>
      </c>
      <c r="B2" s="14"/>
      <c r="C2" s="14"/>
      <c r="D2" s="14"/>
      <c r="E2" s="14"/>
      <c r="F2" s="14"/>
    </row>
    <row r="3" spans="1:6" ht="20.100000000000001" customHeight="1" x14ac:dyDescent="0.3">
      <c r="A3" s="14"/>
      <c r="B3" s="14"/>
      <c r="C3" s="14"/>
      <c r="D3" s="14"/>
      <c r="E3" s="14"/>
      <c r="F3" s="14"/>
    </row>
    <row r="4" spans="1:6" ht="39.950000000000003" customHeight="1" x14ac:dyDescent="0.3">
      <c r="A4" s="1" t="s">
        <v>1</v>
      </c>
      <c r="B4" s="1" t="s">
        <v>2</v>
      </c>
      <c r="C4" s="2" t="s">
        <v>13</v>
      </c>
      <c r="D4" s="2" t="s">
        <v>14</v>
      </c>
      <c r="E4" s="2" t="s">
        <v>15</v>
      </c>
      <c r="F4" s="1" t="s">
        <v>3</v>
      </c>
    </row>
    <row r="5" spans="1:6" ht="39.950000000000003" customHeight="1" x14ac:dyDescent="0.3">
      <c r="A5" s="3">
        <v>1</v>
      </c>
      <c r="B5" s="3" t="s">
        <v>4</v>
      </c>
      <c r="C5" s="4">
        <v>60000</v>
      </c>
      <c r="D5" s="4">
        <v>64</v>
      </c>
      <c r="E5" s="4">
        <f>C5*D5</f>
        <v>3840000</v>
      </c>
      <c r="F5" s="5" t="s">
        <v>16</v>
      </c>
    </row>
    <row r="6" spans="1:6" ht="39.950000000000003" customHeight="1" x14ac:dyDescent="0.3">
      <c r="A6" s="3">
        <v>2</v>
      </c>
      <c r="B6" s="3" t="s">
        <v>5</v>
      </c>
      <c r="C6" s="4">
        <v>50000</v>
      </c>
      <c r="D6" s="4">
        <v>56</v>
      </c>
      <c r="E6" s="4">
        <f>C6*D6</f>
        <v>2800000</v>
      </c>
      <c r="F6" s="5" t="s">
        <v>6</v>
      </c>
    </row>
    <row r="7" spans="1:6" ht="39.950000000000003" customHeight="1" x14ac:dyDescent="0.3">
      <c r="A7" s="3">
        <v>3</v>
      </c>
      <c r="B7" s="3" t="s">
        <v>7</v>
      </c>
      <c r="C7" s="4">
        <v>5000</v>
      </c>
      <c r="D7" s="4">
        <v>288</v>
      </c>
      <c r="E7" s="4">
        <f>C7*D7</f>
        <v>1440000</v>
      </c>
      <c r="F7" s="5" t="s">
        <v>8</v>
      </c>
    </row>
    <row r="8" spans="1:6" ht="154.5" customHeight="1" x14ac:dyDescent="0.3">
      <c r="A8" s="3">
        <v>5</v>
      </c>
      <c r="B8" s="3" t="s">
        <v>9</v>
      </c>
      <c r="C8" s="4">
        <f>E8</f>
        <v>1409260</v>
      </c>
      <c r="D8" s="4">
        <v>1</v>
      </c>
      <c r="E8" s="6">
        <f>E10-(E9+E7+E6+E5)</f>
        <v>1409260</v>
      </c>
      <c r="F8" s="7" t="s">
        <v>17</v>
      </c>
    </row>
    <row r="9" spans="1:6" ht="39.950000000000003" customHeight="1" x14ac:dyDescent="0.3">
      <c r="A9" s="3">
        <v>6</v>
      </c>
      <c r="B9" s="3" t="s">
        <v>10</v>
      </c>
      <c r="C9" s="4">
        <v>74380</v>
      </c>
      <c r="D9" s="4">
        <v>23</v>
      </c>
      <c r="E9" s="4">
        <f>C9*D9</f>
        <v>1710740</v>
      </c>
      <c r="F9" s="5" t="s">
        <v>20</v>
      </c>
    </row>
    <row r="10" spans="1:6" ht="39.950000000000003" customHeight="1" x14ac:dyDescent="0.3">
      <c r="A10" s="10" t="s">
        <v>11</v>
      </c>
      <c r="B10" s="10"/>
      <c r="C10" s="10"/>
      <c r="D10" s="10"/>
      <c r="E10" s="4">
        <v>11200000</v>
      </c>
      <c r="F10" s="5" t="s">
        <v>18</v>
      </c>
    </row>
    <row r="11" spans="1:6" ht="39.950000000000003" customHeight="1" x14ac:dyDescent="0.3">
      <c r="A11" s="11" t="s">
        <v>12</v>
      </c>
      <c r="B11" s="12"/>
      <c r="C11" s="12"/>
      <c r="D11" s="12"/>
      <c r="E11" s="12"/>
      <c r="F11" s="13"/>
    </row>
  </sheetData>
  <mergeCells count="4">
    <mergeCell ref="A1:F1"/>
    <mergeCell ref="A10:D10"/>
    <mergeCell ref="A11:F11"/>
    <mergeCell ref="A2:F3"/>
  </mergeCells>
  <phoneticPr fontId="4" type="noConversion"/>
  <pageMargins left="0.7" right="0.7" top="0.75" bottom="0.75" header="0.3" footer="0.3"/>
  <pageSetup paperSize="9" orientation="portrait" r:id="rId1"/>
  <ignoredErrors>
    <ignoredError sqref="E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도시철도</dc:creator>
  <cp:lastModifiedBy>사용자-전화번호</cp:lastModifiedBy>
  <dcterms:created xsi:type="dcterms:W3CDTF">2017-12-28T07:49:58Z</dcterms:created>
  <dcterms:modified xsi:type="dcterms:W3CDTF">2018-01-05T04:44:33Z</dcterms:modified>
</cp:coreProperties>
</file>