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255" windowHeight="11595"/>
  </bookViews>
  <sheets>
    <sheet name="내동나인보이즈" sheetId="1" r:id="rId1"/>
    <sheet name="부천퓨처스" sheetId="2" r:id="rId2"/>
    <sheet name="K나이츠" sheetId="3" r:id="rId3"/>
    <sheet name="브로커" sheetId="4" r:id="rId4"/>
    <sheet name="선린" sheetId="5" r:id="rId5"/>
    <sheet name="메이져" sheetId="6" r:id="rId6"/>
  </sheets>
  <definedNames>
    <definedName name="_xlnm._FilterDatabase" localSheetId="2" hidden="1">K나이츠!$A$8:$H$21</definedName>
    <definedName name="_xlnm._FilterDatabase" localSheetId="0" hidden="1">내동나인보이즈!$A$8:$H$22</definedName>
    <definedName name="_xlnm._FilterDatabase" localSheetId="5" hidden="1">메이져!$A$8:$H$24</definedName>
    <definedName name="_xlnm._FilterDatabase" localSheetId="1" hidden="1">부천퓨처스!$A$8:$H$17</definedName>
    <definedName name="_xlnm._FilterDatabase" localSheetId="3" hidden="1">브로커!$A$8:$H$20</definedName>
    <definedName name="_xlnm._FilterDatabase" localSheetId="4" hidden="1">선린!$A$8:$H$23</definedName>
  </definedNames>
  <calcPr calcId="124519"/>
</workbook>
</file>

<file path=xl/calcChain.xml><?xml version="1.0" encoding="utf-8"?>
<calcChain xmlns="http://schemas.openxmlformats.org/spreadsheetml/2006/main">
  <c r="H22" i="6"/>
  <c r="H21"/>
  <c r="H17"/>
  <c r="H13"/>
  <c r="H24"/>
  <c r="H15"/>
  <c r="H23"/>
  <c r="H18"/>
  <c r="H11"/>
  <c r="H10"/>
  <c r="H20"/>
  <c r="H12"/>
  <c r="H19"/>
  <c r="H14"/>
  <c r="H9"/>
  <c r="H16"/>
  <c r="H22" i="5"/>
  <c r="H15"/>
  <c r="H20"/>
  <c r="H19"/>
  <c r="H23"/>
  <c r="H12"/>
  <c r="H14"/>
  <c r="H18"/>
  <c r="H13"/>
  <c r="H21"/>
  <c r="H11"/>
  <c r="H16"/>
  <c r="H9"/>
  <c r="H10"/>
  <c r="H17"/>
  <c r="H18" i="4"/>
  <c r="H17"/>
  <c r="H20"/>
  <c r="H15"/>
  <c r="H14"/>
  <c r="H19"/>
  <c r="H13"/>
  <c r="H11"/>
  <c r="H12"/>
  <c r="H10"/>
  <c r="H9"/>
  <c r="H16"/>
  <c r="H21" i="3"/>
  <c r="H17"/>
  <c r="H18"/>
  <c r="H14"/>
  <c r="H20"/>
  <c r="H19"/>
  <c r="H11"/>
  <c r="H13"/>
  <c r="H16"/>
  <c r="H10"/>
  <c r="H9"/>
  <c r="H12"/>
  <c r="H15"/>
  <c r="H12" i="2"/>
  <c r="H13"/>
  <c r="H10"/>
  <c r="H15"/>
  <c r="H14"/>
  <c r="H17"/>
  <c r="H9"/>
  <c r="H11"/>
  <c r="H16"/>
  <c r="H16" i="1"/>
  <c r="H21"/>
  <c r="H13"/>
  <c r="H14"/>
  <c r="H17"/>
  <c r="H9"/>
  <c r="H12"/>
  <c r="H20"/>
  <c r="H10"/>
  <c r="H18"/>
  <c r="H19"/>
  <c r="H22"/>
  <c r="H15"/>
  <c r="H11"/>
</calcChain>
</file>

<file path=xl/sharedStrings.xml><?xml version="1.0" encoding="utf-8"?>
<sst xmlns="http://schemas.openxmlformats.org/spreadsheetml/2006/main" count="258" uniqueCount="112">
  <si>
    <t>타석</t>
    <phoneticPr fontId="1" type="noConversion"/>
  </si>
  <si>
    <t>타수</t>
    <phoneticPr fontId="1" type="noConversion"/>
  </si>
  <si>
    <t>안타</t>
    <phoneticPr fontId="1" type="noConversion"/>
  </si>
  <si>
    <t>타점</t>
    <phoneticPr fontId="1" type="noConversion"/>
  </si>
  <si>
    <t>득점</t>
    <phoneticPr fontId="1" type="noConversion"/>
  </si>
  <si>
    <t>개인상 - 최우수선수, 우수투수상, 타격상, 타점상, 감독상</t>
    <phoneticPr fontId="1" type="noConversion"/>
  </si>
  <si>
    <t>최우수투수상 - 자기팀 경기수 이상의 횟수(준결승 진출팀 중 선정)</t>
    <phoneticPr fontId="1" type="noConversion"/>
  </si>
  <si>
    <t>최우수타격상 - 자기팀 경기수 * 2.5(준결승 진출팀 중 선정)</t>
    <phoneticPr fontId="1" type="noConversion"/>
  </si>
  <si>
    <t>개인상은 결승토너먼트의 진출에 관계없이 대회 최다기록으로 한다.</t>
    <phoneticPr fontId="1" type="noConversion"/>
  </si>
  <si>
    <t>동률시 타율(타석수, 타수, 루타수, 타점) 우선으로 한다.</t>
    <phoneticPr fontId="1" type="noConversion"/>
  </si>
  <si>
    <t>내동나인보이즈</t>
    <phoneticPr fontId="1" type="noConversion"/>
  </si>
  <si>
    <t>이름</t>
    <phoneticPr fontId="1" type="noConversion"/>
  </si>
  <si>
    <t>남진희</t>
    <phoneticPr fontId="1" type="noConversion"/>
  </si>
  <si>
    <t>타율</t>
    <phoneticPr fontId="1" type="noConversion"/>
  </si>
  <si>
    <t>조정관</t>
    <phoneticPr fontId="1" type="noConversion"/>
  </si>
  <si>
    <t>루타수</t>
    <phoneticPr fontId="1" type="noConversion"/>
  </si>
  <si>
    <t>김주묵</t>
    <phoneticPr fontId="1" type="noConversion"/>
  </si>
  <si>
    <t>안동일</t>
    <phoneticPr fontId="1" type="noConversion"/>
  </si>
  <si>
    <t>김상태</t>
    <phoneticPr fontId="1" type="noConversion"/>
  </si>
  <si>
    <t>김동섭</t>
    <phoneticPr fontId="1" type="noConversion"/>
  </si>
  <si>
    <t>이지훈</t>
    <phoneticPr fontId="1" type="noConversion"/>
  </si>
  <si>
    <t>정수호</t>
    <phoneticPr fontId="1" type="noConversion"/>
  </si>
  <si>
    <t>주경택</t>
    <phoneticPr fontId="1" type="noConversion"/>
  </si>
  <si>
    <t>남철희</t>
    <phoneticPr fontId="1" type="noConversion"/>
  </si>
  <si>
    <t>송기태</t>
    <phoneticPr fontId="1" type="noConversion"/>
  </si>
  <si>
    <t>김기석</t>
    <phoneticPr fontId="1" type="noConversion"/>
  </si>
  <si>
    <t>투수</t>
    <phoneticPr fontId="1" type="noConversion"/>
  </si>
  <si>
    <t>승패</t>
    <phoneticPr fontId="1" type="noConversion"/>
  </si>
  <si>
    <t>이닝</t>
    <phoneticPr fontId="1" type="noConversion"/>
  </si>
  <si>
    <t>경기수</t>
    <phoneticPr fontId="1" type="noConversion"/>
  </si>
  <si>
    <t>타자</t>
    <phoneticPr fontId="1" type="noConversion"/>
  </si>
  <si>
    <t>타석</t>
    <phoneticPr fontId="1" type="noConversion"/>
  </si>
  <si>
    <t>피안타</t>
    <phoneticPr fontId="1" type="noConversion"/>
  </si>
  <si>
    <t>실점</t>
    <phoneticPr fontId="1" type="noConversion"/>
  </si>
  <si>
    <t>자책점</t>
    <phoneticPr fontId="1" type="noConversion"/>
  </si>
  <si>
    <t>고경호</t>
    <phoneticPr fontId="1" type="noConversion"/>
  </si>
  <si>
    <t>박기동</t>
    <phoneticPr fontId="1" type="noConversion"/>
  </si>
  <si>
    <t>1승</t>
    <phoneticPr fontId="1" type="noConversion"/>
  </si>
  <si>
    <t>부천퓨처스</t>
    <phoneticPr fontId="1" type="noConversion"/>
  </si>
  <si>
    <t>송국선</t>
    <phoneticPr fontId="1" type="noConversion"/>
  </si>
  <si>
    <t>강명수</t>
    <phoneticPr fontId="1" type="noConversion"/>
  </si>
  <si>
    <t>양희철</t>
    <phoneticPr fontId="1" type="noConversion"/>
  </si>
  <si>
    <t>강성구</t>
    <phoneticPr fontId="1" type="noConversion"/>
  </si>
  <si>
    <t>박수영</t>
    <phoneticPr fontId="1" type="noConversion"/>
  </si>
  <si>
    <t>조형국</t>
    <phoneticPr fontId="1" type="noConversion"/>
  </si>
  <si>
    <t>서정열</t>
    <phoneticPr fontId="1" type="noConversion"/>
  </si>
  <si>
    <t>김건태</t>
    <phoneticPr fontId="1" type="noConversion"/>
  </si>
  <si>
    <t>함태훈</t>
    <phoneticPr fontId="1" type="noConversion"/>
  </si>
  <si>
    <t>1경기</t>
    <phoneticPr fontId="1" type="noConversion"/>
  </si>
  <si>
    <t>K나이츠</t>
    <phoneticPr fontId="1" type="noConversion"/>
  </si>
  <si>
    <t>성석문</t>
    <phoneticPr fontId="1" type="noConversion"/>
  </si>
  <si>
    <t>문현철</t>
    <phoneticPr fontId="1" type="noConversion"/>
  </si>
  <si>
    <t>이재우</t>
    <phoneticPr fontId="1" type="noConversion"/>
  </si>
  <si>
    <t>오정근</t>
    <phoneticPr fontId="1" type="noConversion"/>
  </si>
  <si>
    <t>이훈규</t>
    <phoneticPr fontId="1" type="noConversion"/>
  </si>
  <si>
    <t>전영훈</t>
    <phoneticPr fontId="1" type="noConversion"/>
  </si>
  <si>
    <t>차경철</t>
    <phoneticPr fontId="1" type="noConversion"/>
  </si>
  <si>
    <t>송현석</t>
    <phoneticPr fontId="1" type="noConversion"/>
  </si>
  <si>
    <t>이재광</t>
    <phoneticPr fontId="1" type="noConversion"/>
  </si>
  <si>
    <t>박희찬</t>
    <phoneticPr fontId="1" type="noConversion"/>
  </si>
  <si>
    <t>최영국</t>
    <phoneticPr fontId="1" type="noConversion"/>
  </si>
  <si>
    <t>방성현</t>
    <phoneticPr fontId="1" type="noConversion"/>
  </si>
  <si>
    <t>김우</t>
    <phoneticPr fontId="1" type="noConversion"/>
  </si>
  <si>
    <t>김재중</t>
    <phoneticPr fontId="1" type="noConversion"/>
  </si>
  <si>
    <t>브로커</t>
    <phoneticPr fontId="1" type="noConversion"/>
  </si>
  <si>
    <t>김성록</t>
    <phoneticPr fontId="1" type="noConversion"/>
  </si>
  <si>
    <t>신현구</t>
    <phoneticPr fontId="1" type="noConversion"/>
  </si>
  <si>
    <t>강익</t>
    <phoneticPr fontId="1" type="noConversion"/>
  </si>
  <si>
    <t>1승</t>
    <phoneticPr fontId="1" type="noConversion"/>
  </si>
  <si>
    <t>최문수</t>
    <phoneticPr fontId="1" type="noConversion"/>
  </si>
  <si>
    <t>문영학</t>
    <phoneticPr fontId="1" type="noConversion"/>
  </si>
  <si>
    <t>김진원</t>
    <phoneticPr fontId="1" type="noConversion"/>
  </si>
  <si>
    <t>신동희</t>
    <phoneticPr fontId="1" type="noConversion"/>
  </si>
  <si>
    <t>모승민</t>
    <phoneticPr fontId="1" type="noConversion"/>
  </si>
  <si>
    <t>김대겸</t>
    <phoneticPr fontId="1" type="noConversion"/>
  </si>
  <si>
    <t>장희일</t>
    <phoneticPr fontId="1" type="noConversion"/>
  </si>
  <si>
    <t>이영진</t>
    <phoneticPr fontId="1" type="noConversion"/>
  </si>
  <si>
    <t>이승헌</t>
    <phoneticPr fontId="1" type="noConversion"/>
  </si>
  <si>
    <t>선린포커스</t>
    <phoneticPr fontId="1" type="noConversion"/>
  </si>
  <si>
    <t>오상훈</t>
    <phoneticPr fontId="1" type="noConversion"/>
  </si>
  <si>
    <t>유영진</t>
    <phoneticPr fontId="1" type="noConversion"/>
  </si>
  <si>
    <t>박규두</t>
    <phoneticPr fontId="1" type="noConversion"/>
  </si>
  <si>
    <t>박종철</t>
    <phoneticPr fontId="1" type="noConversion"/>
  </si>
  <si>
    <t>은치원</t>
    <phoneticPr fontId="1" type="noConversion"/>
  </si>
  <si>
    <t>김홍배</t>
    <phoneticPr fontId="1" type="noConversion"/>
  </si>
  <si>
    <t>박상준</t>
    <phoneticPr fontId="1" type="noConversion"/>
  </si>
  <si>
    <t>편원범</t>
    <phoneticPr fontId="1" type="noConversion"/>
  </si>
  <si>
    <t>정만호</t>
    <phoneticPr fontId="1" type="noConversion"/>
  </si>
  <si>
    <t>이종선</t>
    <phoneticPr fontId="1" type="noConversion"/>
  </si>
  <si>
    <t>정동진</t>
    <phoneticPr fontId="1" type="noConversion"/>
  </si>
  <si>
    <t>안충일</t>
    <phoneticPr fontId="1" type="noConversion"/>
  </si>
  <si>
    <t>정성은</t>
    <phoneticPr fontId="1" type="noConversion"/>
  </si>
  <si>
    <t>나상진</t>
    <phoneticPr fontId="1" type="noConversion"/>
  </si>
  <si>
    <t>박영준</t>
    <phoneticPr fontId="1" type="noConversion"/>
  </si>
  <si>
    <t>박영진</t>
    <phoneticPr fontId="1" type="noConversion"/>
  </si>
  <si>
    <t>메이져</t>
    <phoneticPr fontId="1" type="noConversion"/>
  </si>
  <si>
    <t>허동호</t>
    <phoneticPr fontId="1" type="noConversion"/>
  </si>
  <si>
    <t>김치규</t>
    <phoneticPr fontId="1" type="noConversion"/>
  </si>
  <si>
    <t>장경환</t>
    <phoneticPr fontId="1" type="noConversion"/>
  </si>
  <si>
    <t>신지명</t>
    <phoneticPr fontId="1" type="noConversion"/>
  </si>
  <si>
    <t>안범수</t>
    <phoneticPr fontId="1" type="noConversion"/>
  </si>
  <si>
    <t>홍경태</t>
    <phoneticPr fontId="1" type="noConversion"/>
  </si>
  <si>
    <t>한동명</t>
    <phoneticPr fontId="1" type="noConversion"/>
  </si>
  <si>
    <t>남영철</t>
    <phoneticPr fontId="1" type="noConversion"/>
  </si>
  <si>
    <t>차영진</t>
    <phoneticPr fontId="1" type="noConversion"/>
  </si>
  <si>
    <t>김종석</t>
    <phoneticPr fontId="1" type="noConversion"/>
  </si>
  <si>
    <t>송철후</t>
    <phoneticPr fontId="1" type="noConversion"/>
  </si>
  <si>
    <t>김희호</t>
    <phoneticPr fontId="1" type="noConversion"/>
  </si>
  <si>
    <t>서능식</t>
    <phoneticPr fontId="1" type="noConversion"/>
  </si>
  <si>
    <t>한상학</t>
    <phoneticPr fontId="1" type="noConversion"/>
  </si>
  <si>
    <t>2승</t>
    <phoneticPr fontId="1" type="noConversion"/>
  </si>
  <si>
    <t>김희훈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</si>
</sst>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I15" sqref="I15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10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14</v>
      </c>
      <c r="B9">
        <v>7</v>
      </c>
      <c r="C9">
        <v>7</v>
      </c>
      <c r="D9">
        <v>6</v>
      </c>
      <c r="E9">
        <v>9</v>
      </c>
      <c r="F9">
        <v>5</v>
      </c>
      <c r="G9">
        <v>5</v>
      </c>
      <c r="H9">
        <f>D9/C9</f>
        <v>0.8571428571428571</v>
      </c>
    </row>
    <row r="10" spans="1:8">
      <c r="A10" t="s">
        <v>18</v>
      </c>
      <c r="B10">
        <v>7</v>
      </c>
      <c r="C10">
        <v>7</v>
      </c>
      <c r="D10">
        <v>6</v>
      </c>
      <c r="E10">
        <v>11</v>
      </c>
      <c r="F10">
        <v>4</v>
      </c>
      <c r="G10">
        <v>4</v>
      </c>
      <c r="H10">
        <f>D10/C10</f>
        <v>0.8571428571428571</v>
      </c>
    </row>
    <row r="11" spans="1:8">
      <c r="A11" t="s">
        <v>12</v>
      </c>
      <c r="B11">
        <v>7</v>
      </c>
      <c r="C11">
        <v>4</v>
      </c>
      <c r="D11">
        <v>3</v>
      </c>
      <c r="E11">
        <v>3</v>
      </c>
      <c r="F11">
        <v>1</v>
      </c>
      <c r="G11">
        <v>5</v>
      </c>
      <c r="H11">
        <f>D11/C11</f>
        <v>0.75</v>
      </c>
    </row>
    <row r="12" spans="1:8">
      <c r="A12" t="s">
        <v>16</v>
      </c>
      <c r="B12">
        <v>6</v>
      </c>
      <c r="C12">
        <v>2</v>
      </c>
      <c r="D12">
        <v>1</v>
      </c>
      <c r="E12">
        <v>1</v>
      </c>
      <c r="F12">
        <v>3</v>
      </c>
      <c r="G12">
        <v>4</v>
      </c>
      <c r="H12">
        <f>D12/C12</f>
        <v>0.5</v>
      </c>
    </row>
    <row r="13" spans="1:8">
      <c r="A13" t="s">
        <v>25</v>
      </c>
      <c r="B13">
        <v>4</v>
      </c>
      <c r="C13">
        <v>4</v>
      </c>
      <c r="D13">
        <v>2</v>
      </c>
      <c r="E13">
        <v>2</v>
      </c>
      <c r="F13">
        <v>1</v>
      </c>
      <c r="G13">
        <v>2</v>
      </c>
      <c r="H13">
        <f>D13/C13</f>
        <v>0.5</v>
      </c>
    </row>
    <row r="14" spans="1:8">
      <c r="A14" t="s">
        <v>24</v>
      </c>
      <c r="B14">
        <v>2</v>
      </c>
      <c r="C14">
        <v>2</v>
      </c>
      <c r="D14">
        <v>1</v>
      </c>
      <c r="E14">
        <v>1</v>
      </c>
      <c r="F14">
        <v>1</v>
      </c>
      <c r="H14">
        <f>D14/C14</f>
        <v>0.5</v>
      </c>
    </row>
    <row r="15" spans="1:8">
      <c r="A15" t="s">
        <v>22</v>
      </c>
      <c r="B15">
        <v>8</v>
      </c>
      <c r="C15">
        <v>6</v>
      </c>
      <c r="D15">
        <v>2</v>
      </c>
      <c r="E15">
        <v>3</v>
      </c>
      <c r="F15">
        <v>1</v>
      </c>
      <c r="G15">
        <v>2</v>
      </c>
      <c r="H15">
        <f>D15/C15</f>
        <v>0.33333333333333331</v>
      </c>
    </row>
    <row r="16" spans="1:8">
      <c r="A16" t="s">
        <v>36</v>
      </c>
      <c r="B16">
        <v>5</v>
      </c>
      <c r="C16">
        <v>3</v>
      </c>
      <c r="D16">
        <v>1</v>
      </c>
      <c r="E16">
        <v>2</v>
      </c>
      <c r="F16">
        <v>0</v>
      </c>
      <c r="G16">
        <v>2</v>
      </c>
      <c r="H16">
        <f>D16/C16</f>
        <v>0.33333333333333331</v>
      </c>
    </row>
    <row r="17" spans="1:9">
      <c r="A17" t="s">
        <v>23</v>
      </c>
      <c r="B17">
        <v>4</v>
      </c>
      <c r="C17">
        <v>3</v>
      </c>
      <c r="D17">
        <v>1</v>
      </c>
      <c r="E17">
        <v>1</v>
      </c>
      <c r="G17">
        <v>2</v>
      </c>
      <c r="H17">
        <f>D17/C17</f>
        <v>0.33333333333333331</v>
      </c>
    </row>
    <row r="18" spans="1:9">
      <c r="A18" t="s">
        <v>19</v>
      </c>
      <c r="B18">
        <v>9</v>
      </c>
      <c r="C18">
        <v>7</v>
      </c>
      <c r="D18">
        <v>2</v>
      </c>
      <c r="E18">
        <v>4</v>
      </c>
      <c r="F18">
        <v>4</v>
      </c>
      <c r="G18">
        <v>4</v>
      </c>
      <c r="H18">
        <f>D18/C18</f>
        <v>0.2857142857142857</v>
      </c>
    </row>
    <row r="19" spans="1:9">
      <c r="A19" t="s">
        <v>20</v>
      </c>
      <c r="B19">
        <v>8</v>
      </c>
      <c r="C19">
        <v>7</v>
      </c>
      <c r="D19">
        <v>2</v>
      </c>
      <c r="E19">
        <v>3</v>
      </c>
      <c r="F19">
        <v>3</v>
      </c>
      <c r="G19">
        <v>3</v>
      </c>
      <c r="H19">
        <f>D19/C19</f>
        <v>0.2857142857142857</v>
      </c>
    </row>
    <row r="20" spans="1:9">
      <c r="A20" t="s">
        <v>17</v>
      </c>
      <c r="B20">
        <v>9</v>
      </c>
      <c r="C20">
        <v>8</v>
      </c>
      <c r="D20">
        <v>2</v>
      </c>
      <c r="E20">
        <v>3</v>
      </c>
      <c r="F20">
        <v>6</v>
      </c>
      <c r="G20">
        <v>4</v>
      </c>
      <c r="H20">
        <f>D20/C20</f>
        <v>0.25</v>
      </c>
    </row>
    <row r="21" spans="1:9">
      <c r="A21" t="s">
        <v>35</v>
      </c>
      <c r="B21">
        <v>2</v>
      </c>
      <c r="C21">
        <v>1</v>
      </c>
      <c r="D21">
        <v>0</v>
      </c>
      <c r="E21">
        <v>0</v>
      </c>
      <c r="F21">
        <v>1</v>
      </c>
      <c r="G21">
        <v>1</v>
      </c>
      <c r="H21">
        <f>D21/C21</f>
        <v>0</v>
      </c>
    </row>
    <row r="22" spans="1:9">
      <c r="A22" t="s">
        <v>21</v>
      </c>
      <c r="B22">
        <v>1</v>
      </c>
      <c r="C22">
        <v>1</v>
      </c>
      <c r="D22">
        <v>0</v>
      </c>
      <c r="H22">
        <f>D22/C22</f>
        <v>0</v>
      </c>
    </row>
    <row r="25" spans="1:9">
      <c r="A25" t="s">
        <v>26</v>
      </c>
    </row>
    <row r="26" spans="1:9">
      <c r="A26" t="s">
        <v>11</v>
      </c>
      <c r="B26" t="s">
        <v>27</v>
      </c>
      <c r="C26" t="s">
        <v>29</v>
      </c>
      <c r="D26" t="s">
        <v>28</v>
      </c>
      <c r="E26" t="s">
        <v>30</v>
      </c>
      <c r="F26" t="s">
        <v>31</v>
      </c>
      <c r="G26" t="s">
        <v>32</v>
      </c>
      <c r="H26" t="s">
        <v>33</v>
      </c>
      <c r="I26" t="s">
        <v>34</v>
      </c>
    </row>
    <row r="27" spans="1:9">
      <c r="A27" t="s">
        <v>18</v>
      </c>
      <c r="B27" t="s">
        <v>37</v>
      </c>
      <c r="C27">
        <v>2</v>
      </c>
      <c r="D27">
        <v>6</v>
      </c>
      <c r="E27">
        <v>26</v>
      </c>
      <c r="F27">
        <v>24</v>
      </c>
      <c r="G27">
        <v>5</v>
      </c>
      <c r="H27">
        <v>5</v>
      </c>
      <c r="I27">
        <v>4</v>
      </c>
    </row>
    <row r="28" spans="1:9">
      <c r="A28" t="s">
        <v>25</v>
      </c>
      <c r="B28" t="s">
        <v>37</v>
      </c>
      <c r="C28">
        <v>1</v>
      </c>
      <c r="D28">
        <v>3</v>
      </c>
      <c r="E28">
        <v>17</v>
      </c>
      <c r="F28">
        <v>15</v>
      </c>
      <c r="G28">
        <v>7</v>
      </c>
      <c r="H28">
        <v>5</v>
      </c>
      <c r="I28">
        <v>3</v>
      </c>
    </row>
  </sheetData>
  <autoFilter ref="A8:H22">
    <sortState ref="A9:H22">
      <sortCondition descending="1" ref="H8:H22"/>
    </sortState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E20" sqref="E20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38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41</v>
      </c>
      <c r="B9">
        <v>4</v>
      </c>
      <c r="C9">
        <v>4</v>
      </c>
      <c r="D9">
        <v>4</v>
      </c>
      <c r="E9">
        <v>7</v>
      </c>
      <c r="F9">
        <v>3</v>
      </c>
      <c r="G9">
        <v>2</v>
      </c>
      <c r="H9">
        <f>D9/C9</f>
        <v>1</v>
      </c>
    </row>
    <row r="10" spans="1:8">
      <c r="A10" t="s">
        <v>45</v>
      </c>
      <c r="B10">
        <v>3</v>
      </c>
      <c r="C10">
        <v>3</v>
      </c>
      <c r="D10">
        <v>2</v>
      </c>
      <c r="E10">
        <v>4</v>
      </c>
      <c r="F10">
        <v>1</v>
      </c>
      <c r="G10">
        <v>3</v>
      </c>
      <c r="H10">
        <f>D10/C10</f>
        <v>0.66666666666666663</v>
      </c>
    </row>
    <row r="11" spans="1:8">
      <c r="A11" t="s">
        <v>40</v>
      </c>
      <c r="B11">
        <v>4</v>
      </c>
      <c r="C11">
        <v>4</v>
      </c>
      <c r="D11">
        <v>2</v>
      </c>
      <c r="E11">
        <v>2</v>
      </c>
      <c r="G11">
        <v>2</v>
      </c>
      <c r="H11">
        <f>D11/C11</f>
        <v>0.5</v>
      </c>
    </row>
    <row r="12" spans="1:8">
      <c r="A12" t="s">
        <v>47</v>
      </c>
      <c r="B12">
        <v>3</v>
      </c>
      <c r="C12">
        <v>2</v>
      </c>
      <c r="D12">
        <v>1</v>
      </c>
      <c r="E12">
        <v>2</v>
      </c>
      <c r="F12">
        <v>1</v>
      </c>
      <c r="G12">
        <v>1</v>
      </c>
      <c r="H12">
        <f>D12/C12</f>
        <v>0.5</v>
      </c>
    </row>
    <row r="13" spans="1:8">
      <c r="A13" t="s">
        <v>46</v>
      </c>
      <c r="B13">
        <v>3</v>
      </c>
      <c r="C13">
        <v>3</v>
      </c>
      <c r="D13">
        <v>1</v>
      </c>
      <c r="E13">
        <v>2</v>
      </c>
      <c r="F13">
        <v>2</v>
      </c>
      <c r="G13">
        <v>1</v>
      </c>
      <c r="H13">
        <f>D13/C13</f>
        <v>0.33333333333333331</v>
      </c>
    </row>
    <row r="14" spans="1:8">
      <c r="A14" t="s">
        <v>43</v>
      </c>
      <c r="B14">
        <v>4</v>
      </c>
      <c r="C14">
        <v>4</v>
      </c>
      <c r="D14">
        <v>1</v>
      </c>
      <c r="E14">
        <v>1</v>
      </c>
      <c r="F14">
        <v>0</v>
      </c>
      <c r="G14">
        <v>1</v>
      </c>
      <c r="H14">
        <f>D14/C14</f>
        <v>0.25</v>
      </c>
    </row>
    <row r="15" spans="1:8">
      <c r="A15" t="s">
        <v>44</v>
      </c>
      <c r="B15">
        <v>4</v>
      </c>
      <c r="C15">
        <v>4</v>
      </c>
      <c r="D15">
        <v>1</v>
      </c>
      <c r="E15">
        <v>3</v>
      </c>
      <c r="F15">
        <v>1</v>
      </c>
      <c r="G15">
        <v>2</v>
      </c>
      <c r="H15">
        <f>D15/C15</f>
        <v>0.25</v>
      </c>
    </row>
    <row r="16" spans="1:8">
      <c r="A16" t="s">
        <v>39</v>
      </c>
      <c r="B16">
        <v>4</v>
      </c>
      <c r="C16">
        <v>3</v>
      </c>
      <c r="D16">
        <v>0</v>
      </c>
      <c r="E16">
        <v>0</v>
      </c>
      <c r="F16">
        <v>0</v>
      </c>
      <c r="G16">
        <v>1</v>
      </c>
      <c r="H16">
        <f>D16/C16</f>
        <v>0</v>
      </c>
    </row>
    <row r="17" spans="1:9">
      <c r="A17" t="s">
        <v>42</v>
      </c>
      <c r="B17">
        <v>4</v>
      </c>
      <c r="C17">
        <v>4</v>
      </c>
      <c r="D17">
        <v>0</v>
      </c>
      <c r="E17">
        <v>0</v>
      </c>
      <c r="F17">
        <v>0</v>
      </c>
      <c r="G17">
        <v>0</v>
      </c>
      <c r="H17">
        <f>D17/C17</f>
        <v>0</v>
      </c>
    </row>
    <row r="25" spans="1:9">
      <c r="A25" t="s">
        <v>26</v>
      </c>
    </row>
    <row r="26" spans="1:9">
      <c r="A26" t="s">
        <v>11</v>
      </c>
      <c r="B26" t="s">
        <v>27</v>
      </c>
      <c r="C26" t="s">
        <v>29</v>
      </c>
      <c r="D26" t="s">
        <v>28</v>
      </c>
      <c r="E26" t="s">
        <v>30</v>
      </c>
      <c r="F26" t="s">
        <v>31</v>
      </c>
      <c r="G26" t="s">
        <v>32</v>
      </c>
      <c r="H26" t="s">
        <v>33</v>
      </c>
      <c r="I26" t="s">
        <v>34</v>
      </c>
    </row>
    <row r="27" spans="1:9">
      <c r="A27" t="s">
        <v>42</v>
      </c>
      <c r="C27" t="s">
        <v>48</v>
      </c>
      <c r="D27">
        <v>1</v>
      </c>
      <c r="E27">
        <v>11</v>
      </c>
      <c r="F27">
        <v>5</v>
      </c>
      <c r="G27">
        <v>3</v>
      </c>
      <c r="H27">
        <v>6</v>
      </c>
      <c r="I27">
        <v>6</v>
      </c>
    </row>
    <row r="28" spans="1:9">
      <c r="A28" t="s">
        <v>39</v>
      </c>
      <c r="B28" t="s">
        <v>37</v>
      </c>
      <c r="C28" t="s">
        <v>48</v>
      </c>
      <c r="D28">
        <v>4</v>
      </c>
      <c r="E28">
        <v>22</v>
      </c>
      <c r="F28">
        <v>17</v>
      </c>
      <c r="G28">
        <v>5</v>
      </c>
      <c r="H28">
        <v>4</v>
      </c>
      <c r="I28">
        <v>2</v>
      </c>
    </row>
  </sheetData>
  <autoFilter ref="A8:H17">
    <sortState ref="A9:H17">
      <sortCondition descending="1" ref="H8:H17"/>
    </sortState>
  </autoFilter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15" sqref="I15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49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60</v>
      </c>
      <c r="B9">
        <v>13</v>
      </c>
      <c r="C9">
        <v>12</v>
      </c>
      <c r="D9">
        <v>6</v>
      </c>
      <c r="E9">
        <v>11</v>
      </c>
      <c r="F9">
        <v>8</v>
      </c>
      <c r="G9">
        <v>6</v>
      </c>
      <c r="H9">
        <f>D9/C9</f>
        <v>0.5</v>
      </c>
    </row>
    <row r="10" spans="1:8">
      <c r="A10" t="s">
        <v>54</v>
      </c>
      <c r="B10">
        <v>11</v>
      </c>
      <c r="C10">
        <v>8</v>
      </c>
      <c r="D10">
        <v>6</v>
      </c>
      <c r="E10">
        <v>9</v>
      </c>
      <c r="F10">
        <v>5</v>
      </c>
      <c r="G10">
        <v>8</v>
      </c>
      <c r="H10">
        <f>D10/C10</f>
        <v>0.75</v>
      </c>
    </row>
    <row r="11" spans="1:8">
      <c r="A11" t="s">
        <v>56</v>
      </c>
      <c r="B11">
        <v>11</v>
      </c>
      <c r="C11">
        <v>9</v>
      </c>
      <c r="D11">
        <v>4</v>
      </c>
      <c r="E11">
        <v>5</v>
      </c>
      <c r="F11">
        <v>2</v>
      </c>
      <c r="G11">
        <v>3</v>
      </c>
      <c r="H11">
        <f>D11/C11</f>
        <v>0.44444444444444442</v>
      </c>
    </row>
    <row r="12" spans="1:8">
      <c r="A12" t="s">
        <v>53</v>
      </c>
      <c r="B12">
        <v>10</v>
      </c>
      <c r="C12">
        <v>5</v>
      </c>
      <c r="D12">
        <v>2</v>
      </c>
      <c r="E12">
        <v>3</v>
      </c>
      <c r="F12">
        <v>3</v>
      </c>
      <c r="G12">
        <v>3</v>
      </c>
      <c r="H12">
        <f>D12/C12</f>
        <v>0.4</v>
      </c>
    </row>
    <row r="13" spans="1:8">
      <c r="A13" t="s">
        <v>55</v>
      </c>
      <c r="B13">
        <v>9</v>
      </c>
      <c r="C13">
        <v>8</v>
      </c>
      <c r="D13">
        <v>1</v>
      </c>
      <c r="E13">
        <v>2</v>
      </c>
      <c r="F13">
        <v>2</v>
      </c>
      <c r="G13">
        <v>1</v>
      </c>
      <c r="H13">
        <f>D13/C13</f>
        <v>0.125</v>
      </c>
    </row>
    <row r="14" spans="1:8">
      <c r="A14" t="s">
        <v>58</v>
      </c>
      <c r="B14">
        <v>9</v>
      </c>
      <c r="C14">
        <v>7</v>
      </c>
      <c r="D14">
        <v>3</v>
      </c>
      <c r="E14">
        <v>3</v>
      </c>
      <c r="F14">
        <v>3</v>
      </c>
      <c r="G14">
        <v>6</v>
      </c>
      <c r="H14">
        <f>D14/C14</f>
        <v>0.42857142857142855</v>
      </c>
    </row>
    <row r="15" spans="1:8">
      <c r="A15" t="s">
        <v>52</v>
      </c>
      <c r="B15">
        <v>8</v>
      </c>
      <c r="C15">
        <v>6</v>
      </c>
      <c r="D15">
        <v>2</v>
      </c>
      <c r="E15">
        <v>2</v>
      </c>
      <c r="F15">
        <v>3</v>
      </c>
      <c r="G15">
        <v>4</v>
      </c>
      <c r="H15">
        <f>D15/C15</f>
        <v>0.33333333333333331</v>
      </c>
    </row>
    <row r="16" spans="1:8">
      <c r="A16" t="s">
        <v>51</v>
      </c>
      <c r="B16">
        <v>8</v>
      </c>
      <c r="C16">
        <v>5</v>
      </c>
      <c r="D16">
        <v>2</v>
      </c>
      <c r="E16">
        <v>3</v>
      </c>
      <c r="F16">
        <v>3</v>
      </c>
      <c r="G16">
        <v>4</v>
      </c>
      <c r="H16">
        <f>D16/C16</f>
        <v>0.4</v>
      </c>
    </row>
    <row r="17" spans="1:9">
      <c r="A17" t="s">
        <v>61</v>
      </c>
      <c r="B17">
        <v>8</v>
      </c>
      <c r="C17">
        <v>7</v>
      </c>
      <c r="D17">
        <v>3</v>
      </c>
      <c r="E17">
        <v>5</v>
      </c>
      <c r="F17">
        <v>4</v>
      </c>
      <c r="G17">
        <v>4</v>
      </c>
      <c r="H17">
        <f>D17/C17</f>
        <v>0.42857142857142855</v>
      </c>
    </row>
    <row r="18" spans="1:9">
      <c r="A18" t="s">
        <v>59</v>
      </c>
      <c r="B18">
        <v>6</v>
      </c>
      <c r="C18">
        <v>3</v>
      </c>
      <c r="G18">
        <v>1</v>
      </c>
      <c r="H18">
        <f>D18/C18</f>
        <v>0</v>
      </c>
    </row>
    <row r="19" spans="1:9">
      <c r="A19" t="s">
        <v>57</v>
      </c>
      <c r="B19">
        <v>5</v>
      </c>
      <c r="C19">
        <v>5</v>
      </c>
      <c r="D19">
        <v>0</v>
      </c>
      <c r="H19">
        <f>D19/C19</f>
        <v>0</v>
      </c>
    </row>
    <row r="20" spans="1:9">
      <c r="A20" t="s">
        <v>50</v>
      </c>
      <c r="B20">
        <v>5</v>
      </c>
      <c r="C20">
        <v>4</v>
      </c>
      <c r="D20">
        <v>2</v>
      </c>
      <c r="E20">
        <v>2</v>
      </c>
      <c r="F20">
        <v>0</v>
      </c>
      <c r="G20">
        <v>3</v>
      </c>
      <c r="H20">
        <f>D20/C20</f>
        <v>0.5</v>
      </c>
    </row>
    <row r="21" spans="1:9">
      <c r="A21" t="s">
        <v>62</v>
      </c>
      <c r="B21">
        <v>4</v>
      </c>
      <c r="C21">
        <v>3</v>
      </c>
      <c r="D21">
        <v>1</v>
      </c>
      <c r="E21">
        <v>1</v>
      </c>
      <c r="F21">
        <v>1</v>
      </c>
      <c r="G21">
        <v>1</v>
      </c>
      <c r="H21">
        <f>D21/C21</f>
        <v>0.33333333333333331</v>
      </c>
    </row>
    <row r="24" spans="1:9">
      <c r="A24" t="s">
        <v>26</v>
      </c>
    </row>
    <row r="25" spans="1:9">
      <c r="A25" t="s">
        <v>11</v>
      </c>
      <c r="B25" t="s">
        <v>27</v>
      </c>
      <c r="C25" t="s">
        <v>29</v>
      </c>
      <c r="D25" t="s">
        <v>28</v>
      </c>
      <c r="E25" t="s">
        <v>30</v>
      </c>
      <c r="F25" t="s">
        <v>31</v>
      </c>
      <c r="G25" t="s">
        <v>32</v>
      </c>
      <c r="H25" t="s">
        <v>33</v>
      </c>
      <c r="I25" t="s">
        <v>34</v>
      </c>
    </row>
    <row r="26" spans="1:9">
      <c r="A26" t="s">
        <v>50</v>
      </c>
      <c r="B26">
        <v>0</v>
      </c>
      <c r="C26">
        <v>2</v>
      </c>
      <c r="D26">
        <v>4</v>
      </c>
      <c r="E26">
        <v>26</v>
      </c>
      <c r="F26">
        <v>13</v>
      </c>
      <c r="G26">
        <v>5</v>
      </c>
      <c r="H26">
        <v>13</v>
      </c>
      <c r="I26">
        <v>9</v>
      </c>
    </row>
    <row r="27" spans="1:9">
      <c r="A27" t="s">
        <v>51</v>
      </c>
      <c r="B27" t="s">
        <v>37</v>
      </c>
      <c r="C27">
        <v>1</v>
      </c>
      <c r="D27">
        <v>2.66</v>
      </c>
      <c r="E27">
        <v>16</v>
      </c>
      <c r="F27">
        <v>14</v>
      </c>
      <c r="G27">
        <v>4</v>
      </c>
      <c r="H27">
        <v>3</v>
      </c>
      <c r="I27">
        <v>1</v>
      </c>
    </row>
    <row r="28" spans="1:9">
      <c r="A28" t="s">
        <v>62</v>
      </c>
      <c r="B28" t="s">
        <v>37</v>
      </c>
      <c r="C28">
        <v>2</v>
      </c>
      <c r="D28">
        <v>5.66</v>
      </c>
      <c r="E28">
        <v>37</v>
      </c>
      <c r="F28">
        <v>26</v>
      </c>
      <c r="G28">
        <v>8</v>
      </c>
      <c r="H28">
        <v>12</v>
      </c>
      <c r="I28">
        <v>8</v>
      </c>
    </row>
    <row r="29" spans="1:9">
      <c r="A29" t="s">
        <v>63</v>
      </c>
      <c r="B29" t="s">
        <v>37</v>
      </c>
      <c r="C29">
        <v>1</v>
      </c>
      <c r="D29">
        <v>2</v>
      </c>
      <c r="E29">
        <v>9</v>
      </c>
      <c r="F29">
        <v>8</v>
      </c>
      <c r="G29">
        <v>3</v>
      </c>
      <c r="H29">
        <v>2</v>
      </c>
      <c r="I29">
        <v>1</v>
      </c>
    </row>
  </sheetData>
  <autoFilter ref="A8:H21">
    <sortState ref="A9:H21">
      <sortCondition descending="1" ref="B8:B21"/>
    </sortState>
  </autoFilter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J21" sqref="J21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64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69</v>
      </c>
      <c r="B9">
        <v>8</v>
      </c>
      <c r="C9">
        <v>6</v>
      </c>
      <c r="D9">
        <v>2</v>
      </c>
      <c r="E9">
        <v>4</v>
      </c>
      <c r="F9">
        <v>3</v>
      </c>
      <c r="G9">
        <v>3</v>
      </c>
      <c r="H9">
        <f>D9/C9</f>
        <v>0.33333333333333331</v>
      </c>
    </row>
    <row r="10" spans="1:8">
      <c r="A10" t="s">
        <v>70</v>
      </c>
      <c r="B10">
        <v>8</v>
      </c>
      <c r="C10">
        <v>6</v>
      </c>
      <c r="D10">
        <v>2</v>
      </c>
      <c r="E10">
        <v>2</v>
      </c>
      <c r="F10">
        <v>2</v>
      </c>
      <c r="G10">
        <v>1</v>
      </c>
      <c r="H10">
        <f>D10/C10</f>
        <v>0.33333333333333331</v>
      </c>
    </row>
    <row r="11" spans="1:8">
      <c r="A11" t="s">
        <v>65</v>
      </c>
      <c r="B11">
        <v>7</v>
      </c>
      <c r="C11">
        <v>6</v>
      </c>
      <c r="D11">
        <v>4</v>
      </c>
      <c r="E11">
        <v>6</v>
      </c>
      <c r="F11">
        <v>3</v>
      </c>
      <c r="G11">
        <v>4</v>
      </c>
      <c r="H11">
        <f>D11/C11</f>
        <v>0.66666666666666663</v>
      </c>
    </row>
    <row r="12" spans="1:8">
      <c r="A12" t="s">
        <v>71</v>
      </c>
      <c r="B12">
        <v>7</v>
      </c>
      <c r="C12">
        <v>6</v>
      </c>
      <c r="D12">
        <v>3</v>
      </c>
      <c r="E12">
        <v>5</v>
      </c>
      <c r="F12">
        <v>2</v>
      </c>
      <c r="G12">
        <v>3</v>
      </c>
      <c r="H12">
        <f>D12/C12</f>
        <v>0.5</v>
      </c>
    </row>
    <row r="13" spans="1:8">
      <c r="A13" t="s">
        <v>76</v>
      </c>
      <c r="B13">
        <v>7</v>
      </c>
      <c r="C13">
        <v>6</v>
      </c>
      <c r="D13">
        <v>2</v>
      </c>
      <c r="E13">
        <v>3</v>
      </c>
      <c r="F13">
        <v>3</v>
      </c>
      <c r="G13">
        <v>3</v>
      </c>
      <c r="H13">
        <f>D13/C13</f>
        <v>0.33333333333333331</v>
      </c>
    </row>
    <row r="14" spans="1:8">
      <c r="A14" t="s">
        <v>66</v>
      </c>
      <c r="B14">
        <v>6</v>
      </c>
      <c r="C14">
        <v>3</v>
      </c>
      <c r="D14">
        <v>2</v>
      </c>
      <c r="E14">
        <v>2</v>
      </c>
      <c r="F14">
        <v>2</v>
      </c>
      <c r="G14">
        <v>4</v>
      </c>
      <c r="H14">
        <f>D14/C14</f>
        <v>0.66666666666666663</v>
      </c>
    </row>
    <row r="15" spans="1:8">
      <c r="A15" t="s">
        <v>73</v>
      </c>
      <c r="B15">
        <v>5</v>
      </c>
      <c r="C15">
        <v>3</v>
      </c>
      <c r="D15">
        <v>2</v>
      </c>
      <c r="E15">
        <v>2</v>
      </c>
      <c r="F15">
        <v>2</v>
      </c>
      <c r="G15">
        <v>3</v>
      </c>
      <c r="H15">
        <f>D15/C15</f>
        <v>0.66666666666666663</v>
      </c>
    </row>
    <row r="16" spans="1:8">
      <c r="A16" t="s">
        <v>67</v>
      </c>
      <c r="B16">
        <v>4</v>
      </c>
      <c r="C16">
        <v>3</v>
      </c>
      <c r="D16">
        <v>1</v>
      </c>
      <c r="E16">
        <v>1</v>
      </c>
      <c r="F16">
        <v>1</v>
      </c>
      <c r="G16">
        <v>2</v>
      </c>
      <c r="H16">
        <f>D16/C16</f>
        <v>0.33333333333333331</v>
      </c>
    </row>
    <row r="17" spans="1:9">
      <c r="A17" t="s">
        <v>75</v>
      </c>
      <c r="B17">
        <v>4</v>
      </c>
      <c r="C17">
        <v>3</v>
      </c>
      <c r="D17">
        <v>1</v>
      </c>
      <c r="E17">
        <v>1</v>
      </c>
      <c r="F17">
        <v>0</v>
      </c>
      <c r="G17">
        <v>1</v>
      </c>
      <c r="H17">
        <f>D17/C17</f>
        <v>0.33333333333333331</v>
      </c>
    </row>
    <row r="18" spans="1:9">
      <c r="A18" t="s">
        <v>77</v>
      </c>
      <c r="B18">
        <v>4</v>
      </c>
      <c r="C18">
        <v>4</v>
      </c>
      <c r="D18">
        <v>1</v>
      </c>
      <c r="E18">
        <v>2</v>
      </c>
      <c r="F18">
        <v>2</v>
      </c>
      <c r="G18">
        <v>2</v>
      </c>
      <c r="H18">
        <f>D18/C18</f>
        <v>0.25</v>
      </c>
    </row>
    <row r="19" spans="1:9">
      <c r="A19" t="s">
        <v>72</v>
      </c>
      <c r="B19">
        <v>3</v>
      </c>
      <c r="C19">
        <v>2</v>
      </c>
      <c r="D19">
        <v>1</v>
      </c>
      <c r="E19">
        <v>1</v>
      </c>
      <c r="F19">
        <v>0</v>
      </c>
      <c r="G19">
        <v>2</v>
      </c>
      <c r="H19">
        <f>D19/C19</f>
        <v>0.5</v>
      </c>
    </row>
    <row r="20" spans="1:9">
      <c r="A20" t="s">
        <v>74</v>
      </c>
      <c r="B20">
        <v>1</v>
      </c>
      <c r="C20">
        <v>0</v>
      </c>
      <c r="D20">
        <v>0</v>
      </c>
      <c r="G20">
        <v>0</v>
      </c>
      <c r="H20" t="e">
        <f>D20/C20</f>
        <v>#DIV/0!</v>
      </c>
    </row>
    <row r="23" spans="1:9">
      <c r="A23" t="s">
        <v>26</v>
      </c>
    </row>
    <row r="24" spans="1:9">
      <c r="A24" t="s">
        <v>11</v>
      </c>
      <c r="B24" t="s">
        <v>27</v>
      </c>
      <c r="C24" t="s">
        <v>29</v>
      </c>
      <c r="D24" t="s">
        <v>28</v>
      </c>
      <c r="E24" t="s">
        <v>30</v>
      </c>
      <c r="F24" t="s">
        <v>31</v>
      </c>
      <c r="G24" t="s">
        <v>32</v>
      </c>
      <c r="H24" t="s">
        <v>33</v>
      </c>
      <c r="I24" t="s">
        <v>34</v>
      </c>
    </row>
    <row r="25" spans="1:9">
      <c r="A25" t="s">
        <v>65</v>
      </c>
      <c r="B25" t="s">
        <v>68</v>
      </c>
      <c r="C25">
        <v>1</v>
      </c>
      <c r="D25">
        <v>4</v>
      </c>
      <c r="E25">
        <v>18</v>
      </c>
      <c r="F25">
        <v>14</v>
      </c>
      <c r="G25">
        <v>3</v>
      </c>
      <c r="H25">
        <v>2</v>
      </c>
      <c r="I25">
        <v>2</v>
      </c>
    </row>
    <row r="26" spans="1:9">
      <c r="A26" t="s">
        <v>66</v>
      </c>
      <c r="B26" t="s">
        <v>68</v>
      </c>
      <c r="C26">
        <v>2</v>
      </c>
      <c r="D26">
        <v>2.66</v>
      </c>
      <c r="E26">
        <v>16</v>
      </c>
      <c r="F26">
        <v>14</v>
      </c>
      <c r="G26">
        <v>5</v>
      </c>
      <c r="H26">
        <v>5</v>
      </c>
      <c r="I26">
        <v>2</v>
      </c>
    </row>
    <row r="27" spans="1:9">
      <c r="A27" t="s">
        <v>67</v>
      </c>
      <c r="C27">
        <v>1</v>
      </c>
      <c r="D27">
        <v>1.66</v>
      </c>
      <c r="E27">
        <v>9</v>
      </c>
      <c r="F27">
        <v>7</v>
      </c>
      <c r="G27">
        <v>2</v>
      </c>
      <c r="H27">
        <v>1</v>
      </c>
      <c r="I27">
        <v>1</v>
      </c>
    </row>
    <row r="28" spans="1:9">
      <c r="A28" t="s">
        <v>75</v>
      </c>
      <c r="C28">
        <v>1</v>
      </c>
      <c r="D28">
        <v>1.66</v>
      </c>
      <c r="E28">
        <v>18</v>
      </c>
      <c r="F28">
        <v>12</v>
      </c>
      <c r="G28">
        <v>7</v>
      </c>
      <c r="H28">
        <v>10</v>
      </c>
      <c r="I28">
        <v>10</v>
      </c>
    </row>
  </sheetData>
  <autoFilter ref="A8:H20">
    <sortState ref="A9:H20">
      <sortCondition descending="1" ref="B8:B20"/>
    </sortState>
  </autoFilter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K11" sqref="K11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78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81</v>
      </c>
      <c r="B9">
        <v>12</v>
      </c>
      <c r="C9">
        <v>10</v>
      </c>
      <c r="D9">
        <v>9</v>
      </c>
      <c r="E9">
        <v>14</v>
      </c>
      <c r="F9">
        <v>6</v>
      </c>
      <c r="G9">
        <v>8</v>
      </c>
      <c r="H9">
        <f>D9/C9</f>
        <v>0.9</v>
      </c>
    </row>
    <row r="10" spans="1:8">
      <c r="A10" t="s">
        <v>89</v>
      </c>
      <c r="B10">
        <v>12</v>
      </c>
      <c r="C10">
        <v>9</v>
      </c>
      <c r="D10">
        <v>5</v>
      </c>
      <c r="E10">
        <v>8</v>
      </c>
      <c r="F10">
        <v>4</v>
      </c>
      <c r="G10">
        <v>5</v>
      </c>
      <c r="H10">
        <f>D10/C10</f>
        <v>0.55555555555555558</v>
      </c>
    </row>
    <row r="11" spans="1:8">
      <c r="A11" t="s">
        <v>83</v>
      </c>
      <c r="B11">
        <v>11</v>
      </c>
      <c r="C11">
        <v>9</v>
      </c>
      <c r="D11">
        <v>4</v>
      </c>
      <c r="E11">
        <v>5</v>
      </c>
      <c r="F11">
        <v>4</v>
      </c>
      <c r="G11">
        <v>6</v>
      </c>
      <c r="H11">
        <f>D11/C11</f>
        <v>0.44444444444444442</v>
      </c>
    </row>
    <row r="12" spans="1:8">
      <c r="A12" t="s">
        <v>88</v>
      </c>
      <c r="B12">
        <v>11</v>
      </c>
      <c r="C12">
        <v>10</v>
      </c>
      <c r="D12">
        <v>4</v>
      </c>
      <c r="E12">
        <v>4</v>
      </c>
      <c r="F12">
        <v>6</v>
      </c>
      <c r="G12">
        <v>4</v>
      </c>
      <c r="H12">
        <f>D12/C12</f>
        <v>0.4</v>
      </c>
    </row>
    <row r="13" spans="1:8">
      <c r="A13" t="s">
        <v>85</v>
      </c>
      <c r="B13">
        <v>10</v>
      </c>
      <c r="C13">
        <v>8</v>
      </c>
      <c r="D13">
        <v>5</v>
      </c>
      <c r="E13">
        <v>5</v>
      </c>
      <c r="F13">
        <v>3</v>
      </c>
      <c r="G13">
        <v>3</v>
      </c>
      <c r="H13">
        <f>D13/C13</f>
        <v>0.625</v>
      </c>
    </row>
    <row r="14" spans="1:8">
      <c r="A14" t="s">
        <v>87</v>
      </c>
      <c r="B14">
        <v>9</v>
      </c>
      <c r="C14">
        <v>9</v>
      </c>
      <c r="D14">
        <v>3</v>
      </c>
      <c r="E14">
        <v>3</v>
      </c>
      <c r="F14">
        <v>2</v>
      </c>
      <c r="G14">
        <v>3</v>
      </c>
      <c r="H14">
        <f>D14/C14</f>
        <v>0.33333333333333331</v>
      </c>
    </row>
    <row r="15" spans="1:8">
      <c r="A15" t="s">
        <v>80</v>
      </c>
      <c r="B15">
        <v>8</v>
      </c>
      <c r="C15">
        <v>6</v>
      </c>
      <c r="D15">
        <v>4</v>
      </c>
      <c r="E15">
        <v>5</v>
      </c>
      <c r="F15">
        <v>3</v>
      </c>
      <c r="G15">
        <v>5</v>
      </c>
      <c r="H15">
        <f>D15/C15</f>
        <v>0.66666666666666663</v>
      </c>
    </row>
    <row r="16" spans="1:8">
      <c r="A16" t="s">
        <v>82</v>
      </c>
      <c r="B16">
        <v>8</v>
      </c>
      <c r="C16">
        <v>5</v>
      </c>
      <c r="D16">
        <v>3</v>
      </c>
      <c r="E16">
        <v>4</v>
      </c>
      <c r="F16">
        <v>2</v>
      </c>
      <c r="G16">
        <v>4</v>
      </c>
      <c r="H16">
        <f>D16/C16</f>
        <v>0.6</v>
      </c>
    </row>
    <row r="17" spans="1:9">
      <c r="A17" t="s">
        <v>79</v>
      </c>
      <c r="B17">
        <v>8</v>
      </c>
      <c r="C17">
        <v>7</v>
      </c>
      <c r="D17">
        <v>3</v>
      </c>
      <c r="E17">
        <v>4</v>
      </c>
      <c r="F17">
        <v>4</v>
      </c>
      <c r="G17">
        <v>2</v>
      </c>
      <c r="H17">
        <f>D17/C17</f>
        <v>0.42857142857142855</v>
      </c>
    </row>
    <row r="18" spans="1:9">
      <c r="A18" t="s">
        <v>86</v>
      </c>
      <c r="B18">
        <v>5</v>
      </c>
      <c r="C18">
        <v>3</v>
      </c>
      <c r="D18">
        <v>1</v>
      </c>
      <c r="E18">
        <v>1</v>
      </c>
      <c r="F18">
        <v>1</v>
      </c>
      <c r="G18">
        <v>1</v>
      </c>
      <c r="H18">
        <f>D18/C18</f>
        <v>0.33333333333333331</v>
      </c>
    </row>
    <row r="19" spans="1:9">
      <c r="A19" t="s">
        <v>91</v>
      </c>
      <c r="B19">
        <v>4</v>
      </c>
      <c r="C19">
        <v>3</v>
      </c>
      <c r="D19">
        <v>1</v>
      </c>
      <c r="E19">
        <v>1</v>
      </c>
      <c r="F19">
        <v>1</v>
      </c>
      <c r="G19">
        <v>1</v>
      </c>
      <c r="H19">
        <f>D19/C19</f>
        <v>0.33333333333333331</v>
      </c>
    </row>
    <row r="20" spans="1:9">
      <c r="A20" t="s">
        <v>92</v>
      </c>
      <c r="B20">
        <v>3</v>
      </c>
      <c r="C20">
        <v>2</v>
      </c>
      <c r="G20">
        <v>2</v>
      </c>
      <c r="H20">
        <f>D20/C20</f>
        <v>0</v>
      </c>
    </row>
    <row r="21" spans="1:9">
      <c r="A21" t="s">
        <v>84</v>
      </c>
      <c r="B21">
        <v>2</v>
      </c>
      <c r="C21">
        <v>2</v>
      </c>
      <c r="H21">
        <f>D21/C21</f>
        <v>0</v>
      </c>
    </row>
    <row r="22" spans="1:9">
      <c r="A22" t="s">
        <v>93</v>
      </c>
      <c r="B22">
        <v>1</v>
      </c>
      <c r="C22">
        <v>1</v>
      </c>
      <c r="H22">
        <f>D22/C22</f>
        <v>0</v>
      </c>
    </row>
    <row r="23" spans="1:9">
      <c r="A23" t="s">
        <v>90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 t="e">
        <f>D23/C23</f>
        <v>#DIV/0!</v>
      </c>
    </row>
    <row r="25" spans="1:9">
      <c r="A25" t="s">
        <v>26</v>
      </c>
    </row>
    <row r="26" spans="1:9">
      <c r="A26" t="s">
        <v>11</v>
      </c>
      <c r="B26" t="s">
        <v>27</v>
      </c>
      <c r="C26" t="s">
        <v>29</v>
      </c>
      <c r="D26" t="s">
        <v>28</v>
      </c>
      <c r="E26" t="s">
        <v>30</v>
      </c>
      <c r="F26" t="s">
        <v>31</v>
      </c>
      <c r="G26" t="s">
        <v>32</v>
      </c>
      <c r="H26" t="s">
        <v>33</v>
      </c>
      <c r="I26" t="s">
        <v>34</v>
      </c>
    </row>
    <row r="27" spans="1:9">
      <c r="A27" t="s">
        <v>88</v>
      </c>
      <c r="C27">
        <v>2</v>
      </c>
      <c r="D27">
        <v>3</v>
      </c>
      <c r="E27">
        <v>17</v>
      </c>
      <c r="F27">
        <v>15</v>
      </c>
      <c r="G27">
        <v>7</v>
      </c>
      <c r="H27">
        <v>5</v>
      </c>
      <c r="I27">
        <v>5</v>
      </c>
    </row>
    <row r="28" spans="1:9">
      <c r="A28" t="s">
        <v>83</v>
      </c>
      <c r="B28" t="s">
        <v>68</v>
      </c>
      <c r="C28">
        <v>2</v>
      </c>
      <c r="D28">
        <v>5</v>
      </c>
      <c r="E28">
        <v>27</v>
      </c>
      <c r="F28">
        <v>20</v>
      </c>
      <c r="G28">
        <v>6</v>
      </c>
      <c r="H28">
        <v>5</v>
      </c>
      <c r="I28">
        <v>2</v>
      </c>
    </row>
    <row r="29" spans="1:9">
      <c r="A29" t="s">
        <v>82</v>
      </c>
      <c r="B29" t="s">
        <v>68</v>
      </c>
      <c r="C29">
        <v>1</v>
      </c>
      <c r="D29">
        <v>2</v>
      </c>
      <c r="E29">
        <v>7</v>
      </c>
      <c r="F29">
        <v>6</v>
      </c>
      <c r="H29">
        <v>0</v>
      </c>
      <c r="I29">
        <v>0</v>
      </c>
    </row>
    <row r="30" spans="1:9">
      <c r="A30" t="s">
        <v>92</v>
      </c>
      <c r="C30">
        <v>1</v>
      </c>
      <c r="D30">
        <v>2</v>
      </c>
      <c r="E30">
        <v>10</v>
      </c>
      <c r="F30">
        <v>9</v>
      </c>
      <c r="G30">
        <v>2</v>
      </c>
      <c r="H30">
        <v>2</v>
      </c>
      <c r="I30">
        <v>1</v>
      </c>
    </row>
    <row r="31" spans="1:9">
      <c r="A31" t="s">
        <v>94</v>
      </c>
      <c r="B31" t="s">
        <v>68</v>
      </c>
      <c r="C31">
        <v>1</v>
      </c>
      <c r="D31">
        <v>2</v>
      </c>
      <c r="E31">
        <v>13</v>
      </c>
      <c r="F31">
        <v>12</v>
      </c>
      <c r="G31">
        <v>5</v>
      </c>
      <c r="H31">
        <v>3</v>
      </c>
      <c r="I31">
        <v>1</v>
      </c>
    </row>
  </sheetData>
  <autoFilter ref="A8:H23">
    <sortState ref="A9:H23">
      <sortCondition descending="1" ref="B8:B23"/>
    </sortState>
  </autoFilter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J20" sqref="J20"/>
    </sheetView>
  </sheetViews>
  <sheetFormatPr defaultRowHeight="16.5"/>
  <sheetData>
    <row r="1" spans="1:8">
      <c r="A1" t="s">
        <v>5</v>
      </c>
    </row>
    <row r="2" spans="1:8">
      <c r="A2" t="s">
        <v>6</v>
      </c>
    </row>
    <row r="3" spans="1:8">
      <c r="A3" t="s">
        <v>7</v>
      </c>
    </row>
    <row r="4" spans="1:8">
      <c r="A4" t="s">
        <v>8</v>
      </c>
    </row>
    <row r="5" spans="1:8">
      <c r="A5" t="s">
        <v>9</v>
      </c>
    </row>
    <row r="7" spans="1:8">
      <c r="A7" t="s">
        <v>95</v>
      </c>
    </row>
    <row r="8" spans="1:8">
      <c r="A8" t="s">
        <v>11</v>
      </c>
      <c r="B8" t="s">
        <v>0</v>
      </c>
      <c r="C8" t="s">
        <v>1</v>
      </c>
      <c r="D8" t="s">
        <v>2</v>
      </c>
      <c r="E8" t="s">
        <v>15</v>
      </c>
      <c r="F8" t="s">
        <v>3</v>
      </c>
      <c r="G8" t="s">
        <v>4</v>
      </c>
      <c r="H8" t="s">
        <v>13</v>
      </c>
    </row>
    <row r="9" spans="1:8">
      <c r="A9" t="s">
        <v>97</v>
      </c>
      <c r="B9">
        <v>12</v>
      </c>
      <c r="C9">
        <v>8</v>
      </c>
      <c r="D9">
        <v>3</v>
      </c>
      <c r="E9">
        <v>5</v>
      </c>
      <c r="F9">
        <v>2</v>
      </c>
      <c r="G9">
        <v>5</v>
      </c>
      <c r="H9">
        <f>D9/C9</f>
        <v>0.375</v>
      </c>
    </row>
    <row r="10" spans="1:8">
      <c r="A10" t="s">
        <v>102</v>
      </c>
      <c r="B10">
        <v>12</v>
      </c>
      <c r="C10">
        <v>6</v>
      </c>
      <c r="D10">
        <v>1</v>
      </c>
      <c r="E10">
        <v>1</v>
      </c>
      <c r="F10">
        <v>2</v>
      </c>
      <c r="G10">
        <v>2</v>
      </c>
      <c r="H10">
        <f>D10/C10</f>
        <v>0.16666666666666666</v>
      </c>
    </row>
    <row r="11" spans="1:8">
      <c r="A11" t="s">
        <v>103</v>
      </c>
      <c r="B11">
        <v>11</v>
      </c>
      <c r="C11">
        <v>8</v>
      </c>
      <c r="D11">
        <v>4</v>
      </c>
      <c r="E11">
        <v>4</v>
      </c>
      <c r="F11">
        <v>1</v>
      </c>
      <c r="G11">
        <v>6</v>
      </c>
      <c r="H11">
        <f>D11/C11</f>
        <v>0.5</v>
      </c>
    </row>
    <row r="12" spans="1:8">
      <c r="A12" t="s">
        <v>100</v>
      </c>
      <c r="B12">
        <v>10</v>
      </c>
      <c r="C12">
        <v>7</v>
      </c>
      <c r="D12">
        <v>2</v>
      </c>
      <c r="E12">
        <v>3</v>
      </c>
      <c r="F12">
        <v>0</v>
      </c>
      <c r="G12">
        <v>1</v>
      </c>
      <c r="H12">
        <f>D12/C12</f>
        <v>0.2857142857142857</v>
      </c>
    </row>
    <row r="13" spans="1:8">
      <c r="A13" t="s">
        <v>108</v>
      </c>
      <c r="B13">
        <v>8</v>
      </c>
      <c r="C13">
        <v>8</v>
      </c>
      <c r="D13">
        <v>5</v>
      </c>
      <c r="E13">
        <v>5</v>
      </c>
      <c r="F13">
        <v>3</v>
      </c>
      <c r="G13">
        <v>3</v>
      </c>
      <c r="H13">
        <f>D13/C13</f>
        <v>0.625</v>
      </c>
    </row>
    <row r="14" spans="1:8">
      <c r="A14" t="s">
        <v>98</v>
      </c>
      <c r="B14">
        <v>8</v>
      </c>
      <c r="C14">
        <v>7</v>
      </c>
      <c r="D14">
        <v>2</v>
      </c>
      <c r="E14">
        <v>3</v>
      </c>
      <c r="F14">
        <v>0</v>
      </c>
      <c r="G14">
        <v>0</v>
      </c>
      <c r="H14">
        <f>D14/C14</f>
        <v>0.2857142857142857</v>
      </c>
    </row>
    <row r="15" spans="1:8">
      <c r="A15" t="s">
        <v>106</v>
      </c>
      <c r="B15">
        <v>8</v>
      </c>
      <c r="C15">
        <v>6</v>
      </c>
      <c r="D15">
        <v>1</v>
      </c>
      <c r="E15">
        <v>1</v>
      </c>
      <c r="F15">
        <v>1</v>
      </c>
      <c r="G15">
        <v>1</v>
      </c>
      <c r="H15">
        <f>D15/C15</f>
        <v>0.16666666666666666</v>
      </c>
    </row>
    <row r="16" spans="1:8">
      <c r="A16" t="s">
        <v>96</v>
      </c>
      <c r="B16">
        <v>7</v>
      </c>
      <c r="C16">
        <v>6</v>
      </c>
      <c r="D16">
        <v>3</v>
      </c>
      <c r="E16">
        <v>4</v>
      </c>
      <c r="F16">
        <v>2</v>
      </c>
      <c r="G16">
        <v>2</v>
      </c>
      <c r="H16">
        <f>D16/C16</f>
        <v>0.5</v>
      </c>
    </row>
    <row r="17" spans="1:9">
      <c r="A17" t="s">
        <v>109</v>
      </c>
      <c r="B17">
        <v>7</v>
      </c>
      <c r="C17">
        <v>5</v>
      </c>
      <c r="D17">
        <v>1</v>
      </c>
      <c r="E17">
        <v>1</v>
      </c>
      <c r="F17">
        <v>3</v>
      </c>
      <c r="G17">
        <v>3</v>
      </c>
      <c r="H17">
        <f>D17/C17</f>
        <v>0.2</v>
      </c>
    </row>
    <row r="18" spans="1:9">
      <c r="A18" t="s">
        <v>104</v>
      </c>
      <c r="B18">
        <v>6</v>
      </c>
      <c r="C18">
        <v>6</v>
      </c>
      <c r="D18">
        <v>3</v>
      </c>
      <c r="E18">
        <v>3</v>
      </c>
      <c r="F18">
        <v>2</v>
      </c>
      <c r="G18">
        <v>3</v>
      </c>
      <c r="H18">
        <f>D18/C18</f>
        <v>0.5</v>
      </c>
    </row>
    <row r="19" spans="1:9">
      <c r="A19" t="s">
        <v>99</v>
      </c>
      <c r="B19">
        <v>4</v>
      </c>
      <c r="C19">
        <v>3</v>
      </c>
      <c r="D19">
        <v>3</v>
      </c>
      <c r="E19">
        <v>4</v>
      </c>
      <c r="F19">
        <v>2</v>
      </c>
      <c r="G19">
        <v>1</v>
      </c>
      <c r="H19">
        <f>D19/C19</f>
        <v>1</v>
      </c>
    </row>
    <row r="20" spans="1:9">
      <c r="A20" t="s">
        <v>101</v>
      </c>
      <c r="B20">
        <v>3</v>
      </c>
      <c r="C20">
        <v>2</v>
      </c>
      <c r="D20">
        <v>1</v>
      </c>
      <c r="E20">
        <v>1</v>
      </c>
      <c r="F20">
        <v>2</v>
      </c>
      <c r="G20">
        <v>1</v>
      </c>
      <c r="H20">
        <f>D20/C20</f>
        <v>0.5</v>
      </c>
    </row>
    <row r="21" spans="1:9">
      <c r="A21" t="s">
        <v>111</v>
      </c>
      <c r="B21">
        <v>3</v>
      </c>
      <c r="C21">
        <v>2</v>
      </c>
      <c r="D21">
        <v>1</v>
      </c>
      <c r="E21">
        <v>2</v>
      </c>
      <c r="F21">
        <v>1</v>
      </c>
      <c r="G21">
        <v>1</v>
      </c>
      <c r="H21">
        <f>D21/C21</f>
        <v>0.5</v>
      </c>
    </row>
    <row r="22" spans="1:9">
      <c r="A22" t="s">
        <v>105</v>
      </c>
      <c r="B22">
        <v>3</v>
      </c>
      <c r="C22">
        <v>3</v>
      </c>
      <c r="D22">
        <v>1</v>
      </c>
      <c r="E22">
        <v>1</v>
      </c>
      <c r="F22">
        <v>1</v>
      </c>
      <c r="H22">
        <f>D22/C22</f>
        <v>0.33333333333333331</v>
      </c>
    </row>
    <row r="23" spans="1:9">
      <c r="A23" t="s">
        <v>105</v>
      </c>
      <c r="B23">
        <v>2</v>
      </c>
      <c r="C23">
        <v>2</v>
      </c>
      <c r="D23">
        <v>2</v>
      </c>
      <c r="E23">
        <v>2</v>
      </c>
      <c r="G23">
        <v>1</v>
      </c>
      <c r="H23">
        <f>D23/C23</f>
        <v>1</v>
      </c>
    </row>
    <row r="24" spans="1:9">
      <c r="A24" t="s">
        <v>107</v>
      </c>
      <c r="B24">
        <v>1</v>
      </c>
      <c r="C24">
        <v>1</v>
      </c>
      <c r="H24">
        <f>D24/C24</f>
        <v>0</v>
      </c>
    </row>
    <row r="27" spans="1:9">
      <c r="A27" t="s">
        <v>26</v>
      </c>
    </row>
    <row r="28" spans="1:9">
      <c r="A28" t="s">
        <v>11</v>
      </c>
      <c r="B28" t="s">
        <v>27</v>
      </c>
      <c r="C28" t="s">
        <v>29</v>
      </c>
      <c r="D28" t="s">
        <v>28</v>
      </c>
      <c r="E28" t="s">
        <v>30</v>
      </c>
      <c r="F28" t="s">
        <v>31</v>
      </c>
      <c r="G28" t="s">
        <v>32</v>
      </c>
      <c r="H28" t="s">
        <v>33</v>
      </c>
      <c r="I28" t="s">
        <v>34</v>
      </c>
    </row>
    <row r="29" spans="1:9">
      <c r="A29" t="s">
        <v>98</v>
      </c>
      <c r="B29" t="s">
        <v>110</v>
      </c>
      <c r="C29">
        <v>2</v>
      </c>
      <c r="D29">
        <v>6</v>
      </c>
      <c r="E29">
        <v>28</v>
      </c>
      <c r="F29">
        <v>23</v>
      </c>
      <c r="G29">
        <v>4</v>
      </c>
      <c r="H29">
        <v>2</v>
      </c>
      <c r="I29">
        <v>1</v>
      </c>
    </row>
    <row r="30" spans="1:9">
      <c r="A30" t="s">
        <v>104</v>
      </c>
      <c r="B30" t="s">
        <v>68</v>
      </c>
      <c r="C30">
        <v>3</v>
      </c>
      <c r="D30">
        <v>11</v>
      </c>
      <c r="E30">
        <v>60</v>
      </c>
      <c r="F30">
        <v>46</v>
      </c>
      <c r="G30">
        <v>17</v>
      </c>
      <c r="H30">
        <v>13</v>
      </c>
      <c r="I30">
        <v>11</v>
      </c>
    </row>
    <row r="31" spans="1:9">
      <c r="A31" t="s">
        <v>97</v>
      </c>
      <c r="C31">
        <v>1</v>
      </c>
      <c r="D31">
        <v>1</v>
      </c>
      <c r="E31">
        <v>4</v>
      </c>
      <c r="F31">
        <v>3</v>
      </c>
    </row>
  </sheetData>
  <autoFilter ref="A8:H24">
    <sortState ref="A9:H24">
      <sortCondition descending="1" ref="B8:B24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내동나인보이즈</vt:lpstr>
      <vt:lpstr>부천퓨처스</vt:lpstr>
      <vt:lpstr>K나이츠</vt:lpstr>
      <vt:lpstr>브로커</vt:lpstr>
      <vt:lpstr>선린</vt:lpstr>
      <vt:lpstr>메이져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2013-06-01T12:24:56Z</dcterms:created>
  <dcterms:modified xsi:type="dcterms:W3CDTF">2013-06-01T14:51:07Z</dcterms:modified>
</cp:coreProperties>
</file>